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Temastatistikker om fraflytninger\Temastatistik om fraflytninger 2022\"/>
    </mc:Choice>
  </mc:AlternateContent>
  <xr:revisionPtr revIDLastSave="0" documentId="13_ncr:1_{7EEF3AFA-17CB-48C4-BF6E-0622A2B896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side" sheetId="7" r:id="rId1"/>
    <sheet name="Tabel 1" sheetId="5" r:id="rId2"/>
    <sheet name="Tabel 2" sheetId="13" r:id="rId3"/>
    <sheet name="Bilagstabel 1" sheetId="12" r:id="rId4"/>
    <sheet name="Bilagstabel 2" sheetId="14" r:id="rId5"/>
  </sheets>
  <definedNames>
    <definedName name="_Hlk94519284" localSheetId="1">'Tabel 1'!#REF!</definedName>
    <definedName name="_Toc438466839" localSheetId="3">'Bilagstabel 1'!#REF!</definedName>
    <definedName name="_Toc438466839" localSheetId="1">'Tabel 1'!#REF!</definedName>
    <definedName name="_Toc440370562" localSheetId="3">'Bilagstabel 1'!#REF!</definedName>
    <definedName name="_Toc440370562" localSheetId="1">'Tabel 1'!#REF!</definedName>
    <definedName name="Tabel_11">Forside!$A$2</definedName>
    <definedName name="Tabel_14A">Forside!#REF!</definedName>
    <definedName name="_xlnm.Print_Area" localSheetId="3">'Bilagstabel 1'!$A$4:$D$37</definedName>
    <definedName name="_xlnm.Print_Area" localSheetId="1">'Tabel 1'!$A$4:$D$37</definedName>
    <definedName name="_xlnm.Print_Titles" localSheetId="3">'Bilagstabel 1'!$5:$6</definedName>
    <definedName name="_xlnm.Print_Titles" localSheetId="1">'Tabel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4" l="1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7" i="14"/>
  <c r="D24" i="13"/>
  <c r="D25" i="13"/>
  <c r="D26" i="13"/>
  <c r="D27" i="13"/>
  <c r="D23" i="13"/>
  <c r="D19" i="13"/>
  <c r="D20" i="13"/>
  <c r="D21" i="13"/>
  <c r="D18" i="13"/>
  <c r="D14" i="13"/>
  <c r="D15" i="13"/>
  <c r="D16" i="13"/>
  <c r="D13" i="13"/>
  <c r="D9" i="13"/>
  <c r="D10" i="13"/>
  <c r="D11" i="13"/>
  <c r="D8" i="13"/>
  <c r="D38" i="5"/>
  <c r="D28" i="5"/>
  <c r="D29" i="5"/>
  <c r="D30" i="5"/>
  <c r="D31" i="5"/>
  <c r="D27" i="5"/>
  <c r="D23" i="5"/>
  <c r="D24" i="5"/>
  <c r="D25" i="5"/>
  <c r="D22" i="5"/>
  <c r="D18" i="5"/>
  <c r="D19" i="5"/>
  <c r="D20" i="5"/>
  <c r="D17" i="5"/>
  <c r="D13" i="5"/>
  <c r="D14" i="5"/>
  <c r="D15" i="5"/>
  <c r="D12" i="5"/>
  <c r="D9" i="5"/>
  <c r="D10" i="5"/>
  <c r="D8" i="5"/>
</calcChain>
</file>

<file path=xl/sharedStrings.xml><?xml version="1.0" encoding="utf-8"?>
<sst xmlns="http://schemas.openxmlformats.org/spreadsheetml/2006/main" count="360" uniqueCount="153">
  <si>
    <t>I alt</t>
  </si>
  <si>
    <t>Indhold</t>
  </si>
  <si>
    <t xml:space="preserve">Kilde: </t>
  </si>
  <si>
    <t>Kommune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</si>
  <si>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</si>
  <si>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</si>
  <si>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</si>
  <si>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</si>
  <si>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</si>
  <si>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</si>
  <si>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</si>
  <si>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</si>
  <si>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</si>
  <si>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</si>
  <si>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</si>
  <si>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</si>
  <si>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-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</si>
  <si>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</si>
  <si>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</si>
  <si>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</si>
  <si>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</si>
  <si>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</si>
  <si>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</si>
  <si>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</si>
  <si>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</si>
  <si>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</si>
  <si>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</si>
  <si>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</si>
  <si>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</si>
  <si>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</si>
  <si>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</si>
  <si>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</si>
  <si>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</si>
  <si>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</si>
  <si>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</si>
  <si>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</si>
  <si>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</si>
  <si>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</si>
  <si>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</si>
  <si>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</si>
  <si>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</si>
  <si>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</si>
  <si>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</si>
  <si>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</si>
  <si>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</si>
  <si>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</si>
  <si>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</si>
  <si>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</si>
  <si>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</si>
  <si>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</si>
  <si>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</si>
  <si>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</si>
  <si>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</si>
  <si>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</si>
  <si>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</si>
  <si>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</si>
  <si>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</si>
  <si>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</si>
  <si>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</si>
  <si>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</si>
  <si>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</si>
  <si>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</si>
  <si>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</si>
  <si>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</si>
  <si>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</si>
  <si>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</si>
  <si>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</si>
  <si>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</si>
  <si>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</si>
  <si>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</si>
  <si>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</si>
  <si>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</si>
  <si>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</si>
  <si>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</si>
  <si>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</si>
  <si>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</si>
  <si>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</si>
  <si>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</si>
  <si>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</si>
  <si>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</si>
  <si>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</si>
  <si>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</si>
  <si>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</si>
  <si>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</si>
  <si>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</si>
  <si>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</si>
  <si>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</si>
  <si>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</si>
  <si>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</si>
  <si>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</si>
  <si>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</si>
  <si>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</si>
  <si>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</si>
  <si>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</si>
  <si>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</si>
  <si>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</si>
  <si>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Viborg</t>
  </si>
  <si>
    <t>Vordingborg</t>
  </si>
  <si>
    <t>Ærø</t>
  </si>
  <si>
    <t>Aabenraa</t>
  </si>
  <si>
    <t>Aalborg</t>
  </si>
  <si>
    <t>Aarhus</t>
  </si>
  <si>
    <t>Til forside</t>
  </si>
  <si>
    <t>Bilagstabel 1</t>
  </si>
  <si>
    <t>Tabel 1</t>
  </si>
  <si>
    <t>Antal 
boliger*</t>
  </si>
  <si>
    <t>Antal 
fraflytninger</t>
  </si>
  <si>
    <t>Antal
fraflytninger</t>
  </si>
  <si>
    <t>Vesthimmerlands</t>
  </si>
  <si>
    <t>Hele landet</t>
  </si>
  <si>
    <t>Udvikling i pct.</t>
  </si>
  <si>
    <t>Boligtyper</t>
  </si>
  <si>
    <t>Familieboliger</t>
  </si>
  <si>
    <t>Ungdomsboliger</t>
  </si>
  <si>
    <t>Ældreboliger</t>
  </si>
  <si>
    <t>Antal værelser</t>
  </si>
  <si>
    <t>1 værelse</t>
  </si>
  <si>
    <t>2 værelser</t>
  </si>
  <si>
    <t>3 værelser</t>
  </si>
  <si>
    <t>4 værelser eller mere</t>
  </si>
  <si>
    <t>Boligareal</t>
  </si>
  <si>
    <t xml:space="preserve"> </t>
  </si>
  <si>
    <t xml:space="preserve">Under 61 m² </t>
  </si>
  <si>
    <t>61-80 m²</t>
  </si>
  <si>
    <t>81-100 m²</t>
  </si>
  <si>
    <t>Over 100 m²</t>
  </si>
  <si>
    <t>Ibrugtagelsesår</t>
  </si>
  <si>
    <t>Før 1968</t>
  </si>
  <si>
    <t>1968-1982</t>
  </si>
  <si>
    <t>1983-1999</t>
  </si>
  <si>
    <t>Efter 1999</t>
  </si>
  <si>
    <t>Regioner</t>
  </si>
  <si>
    <t>Hovedstaden</t>
  </si>
  <si>
    <t>Sjælland</t>
  </si>
  <si>
    <t>Syddanmark</t>
  </si>
  <si>
    <t>Midtjylland</t>
  </si>
  <si>
    <t>Nordjylland</t>
  </si>
  <si>
    <t>Beboernes anciennitet</t>
  </si>
  <si>
    <t>1 år eller mindre</t>
  </si>
  <si>
    <t>&gt;1-2 år</t>
  </si>
  <si>
    <t>&gt;2-5 år</t>
  </si>
  <si>
    <t>&gt;5-10 år</t>
  </si>
  <si>
    <t>Over 10 år</t>
  </si>
  <si>
    <t>Tabel 2</t>
  </si>
  <si>
    <t>Bilagstabel 2</t>
  </si>
  <si>
    <t xml:space="preserve">Fraflytnings-
procent </t>
  </si>
  <si>
    <t>Tabel 1: Fraflytninger i den almene boligsektor, 2021-2022 (alle boliger)</t>
  </si>
  <si>
    <t>*Note: Antal boliger er opgjort pr. 1. januar 2023.</t>
  </si>
  <si>
    <t>Tabel 2: Fraflytninger i den almene boligsektor, 2021-2022 (familieboliger)</t>
  </si>
  <si>
    <t>Bilagstabel 1: Fraflytninger i den almene boligsektor fordelt på kommuner, 2021-2021 (alle boliger)</t>
  </si>
  <si>
    <t>Bilagstabel 2: Fraflytninger i den almene boligsektor fordelt på kommuner, 2021-2022 (familieboliger)</t>
  </si>
  <si>
    <t xml:space="preserve">Fraflytningsdata er trukket fra Landsbyggefondens Huslejeregister d. 25. januar 2023. Huslejeregistrets oplysninger om værelsesantal, boligareal og opførselsår bygger på Bygnings- og Boligregistret (BBR). Oplysninger om boligernes ibrugtagelsesår hentes fra ibrugtagelsesåret på byggeafsnittene i Landsbyggefondens Stamdata. </t>
  </si>
  <si>
    <t>Bilagstabel 1: Fraflytninger i den almene boligsektor fordelt på kommuner, 2021-2022 (alle boliger)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</si>
</sst>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9"/>
      <color rgb="FFFFFFFF"/>
      <name val="Open Sans Semibold"/>
      <family val="2"/>
    </font>
    <font>
      <sz val="9"/>
      <color rgb="FF2E2E2E"/>
      <name val="Open Sans"/>
      <family val="2"/>
    </font>
    <font>
      <u/>
      <sz val="11"/>
      <color theme="10"/>
      <name val="Calibri"/>
      <family val="2"/>
      <scheme val="minor"/>
    </font>
    <font>
      <sz val="10"/>
      <color rgb="FF151515"/>
      <name val="Open Sans"/>
      <family val="2"/>
    </font>
    <font>
      <sz val="9"/>
      <color theme="1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 Semibold"/>
      <family val="2"/>
    </font>
    <font>
      <sz val="11"/>
      <color theme="1"/>
      <name val="Calibri"/>
      <family val="2"/>
      <scheme val="minor"/>
    </font>
    <font>
      <sz val="9"/>
      <color theme="0"/>
      <name val="Open Sans"/>
      <family val="2"/>
    </font>
    <font>
      <sz val="9"/>
      <color theme="0"/>
      <name val="Open Sans Semibold"/>
      <family val="2"/>
    </font>
    <font>
      <b/>
      <sz val="9"/>
      <color theme="1"/>
      <name val="Open Sans"/>
      <family val="2"/>
    </font>
    <font>
      <b/>
      <sz val="9"/>
      <color rgb="FF333333"/>
      <name val="Open Sans"/>
      <family val="2"/>
    </font>
    <font>
      <sz val="10"/>
      <color theme="1"/>
      <name val="Open Sans"/>
      <family val="2"/>
    </font>
    <font>
      <u/>
      <sz val="10"/>
      <color theme="1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rgb="FF000000"/>
      </patternFill>
    </fill>
    <fill>
      <patternFill patternType="solid">
        <fgColor rgb="FF37A97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ACACA"/>
      </bottom>
      <diagonal/>
    </border>
    <border>
      <left/>
      <right/>
      <top style="medium">
        <color rgb="FFCACACA"/>
      </top>
      <bottom style="medium">
        <color rgb="FFCACACA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3" fillId="0" borderId="0" xfId="1"/>
    <xf numFmtId="0" fontId="5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3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3" fontId="5" fillId="0" borderId="2" xfId="3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3" fontId="7" fillId="2" borderId="2" xfId="3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3" fontId="0" fillId="0" borderId="0" xfId="0" applyNumberFormat="1"/>
    <xf numFmtId="0" fontId="14" fillId="0" borderId="0" xfId="1" quotePrefix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</cellXfs>
  <cellStyles count="4">
    <cellStyle name="Komma" xfId="3" builtinId="3"/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37A97F"/>
      <color rgb="FFCACACA"/>
      <color rgb="FF939598"/>
      <color rgb="FF295B66"/>
      <color rgb="FF295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B14" sqref="B14"/>
    </sheetView>
  </sheetViews>
  <sheetFormatPr defaultRowHeight="15.75" x14ac:dyDescent="0.3"/>
  <cols>
    <col min="1" max="1" width="13.5703125" style="3" customWidth="1"/>
    <col min="2" max="2" width="86.5703125" customWidth="1"/>
    <col min="3" max="3" width="9.140625" customWidth="1"/>
  </cols>
  <sheetData>
    <row r="1" spans="1:7" ht="18" x14ac:dyDescent="0.35">
      <c r="A1" s="49" t="s">
        <v>1</v>
      </c>
      <c r="B1" s="49"/>
      <c r="C1" s="34"/>
    </row>
    <row r="2" spans="1:7" ht="18.75" customHeight="1" x14ac:dyDescent="0.3">
      <c r="A2" s="31" t="s">
        <v>104</v>
      </c>
      <c r="B2" s="4" t="s">
        <v>146</v>
      </c>
      <c r="C2" s="29"/>
    </row>
    <row r="3" spans="1:7" ht="18.75" customHeight="1" x14ac:dyDescent="0.3">
      <c r="A3" s="31" t="s">
        <v>143</v>
      </c>
      <c r="B3" s="4" t="s">
        <v>148</v>
      </c>
      <c r="C3" s="29"/>
    </row>
    <row r="4" spans="1:7" ht="26.45" customHeight="1" x14ac:dyDescent="0.25">
      <c r="A4" s="32" t="s">
        <v>103</v>
      </c>
      <c r="B4" s="4" t="s">
        <v>149</v>
      </c>
      <c r="D4" s="4"/>
      <c r="E4" s="4"/>
      <c r="F4" s="4"/>
      <c r="G4" s="4"/>
    </row>
    <row r="5" spans="1:7" ht="18.75" customHeight="1" x14ac:dyDescent="0.25">
      <c r="A5" s="32" t="s">
        <v>144</v>
      </c>
      <c r="B5" s="4" t="s">
        <v>150</v>
      </c>
    </row>
    <row r="7" spans="1:7" ht="57" x14ac:dyDescent="0.3">
      <c r="A7" s="28" t="s">
        <v>2</v>
      </c>
      <c r="B7" s="33" t="s">
        <v>151</v>
      </c>
    </row>
  </sheetData>
  <mergeCells count="1">
    <mergeCell ref="A1:B1"/>
  </mergeCells>
  <hyperlinks>
    <hyperlink ref="A2" location="'Tabel 1'!A1" display="Tabel 1" xr:uid="{00000000-0004-0000-0000-000000000000}"/>
    <hyperlink ref="A5" location="'Bilagstabel 2'!A1" display="Bilagstabel 2" xr:uid="{4C72EBB7-74DB-40BF-8331-FDD1EEBE6C80}"/>
    <hyperlink ref="A3" location="'Tabel 2'!A1" display="Tabel 2" xr:uid="{6B4A29A2-0904-4FFB-BE78-8824F3415AF0}"/>
    <hyperlink ref="A4" location="'Bilagstabel 1'!A1" display="Bilagstabel 1" xr:uid="{ED279514-4321-4E17-B4D0-6553EEB91214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39"/>
  <sheetViews>
    <sheetView zoomScaleNormal="100" workbookViewId="0">
      <selection activeCell="A5" sqref="A5:G38"/>
    </sheetView>
  </sheetViews>
  <sheetFormatPr defaultRowHeight="15" x14ac:dyDescent="0.25"/>
  <cols>
    <col min="1" max="1" width="20.42578125" customWidth="1"/>
    <col min="2" max="7" width="15.85546875" customWidth="1"/>
    <col min="9" max="9" width="9.140625" style="44"/>
    <col min="12" max="12" width="12.7109375" bestFit="1" customWidth="1"/>
  </cols>
  <sheetData>
    <row r="1" spans="1:15" x14ac:dyDescent="0.25">
      <c r="A1" s="2" t="s">
        <v>102</v>
      </c>
    </row>
    <row r="4" spans="1:15" ht="18.600000000000001" customHeight="1" x14ac:dyDescent="0.25">
      <c r="A4" s="50" t="s">
        <v>146</v>
      </c>
      <c r="B4" s="50"/>
      <c r="C4" s="50"/>
      <c r="D4" s="50"/>
      <c r="E4" s="50"/>
      <c r="F4" s="50"/>
      <c r="G4" s="50"/>
    </row>
    <row r="5" spans="1:15" s="1" customFormat="1" ht="36.75" customHeight="1" thickBot="1" x14ac:dyDescent="0.3">
      <c r="A5" s="35"/>
      <c r="B5" s="39"/>
      <c r="C5" s="39">
        <v>2022</v>
      </c>
      <c r="D5" s="39"/>
      <c r="E5" s="39">
        <v>2021</v>
      </c>
      <c r="F5" s="39"/>
      <c r="G5" s="36" t="s">
        <v>110</v>
      </c>
      <c r="I5" s="45"/>
    </row>
    <row r="6" spans="1:15" ht="30.75" customHeight="1" thickBot="1" x14ac:dyDescent="0.3">
      <c r="A6" s="40"/>
      <c r="B6" s="41" t="s">
        <v>105</v>
      </c>
      <c r="C6" s="41" t="s">
        <v>106</v>
      </c>
      <c r="D6" s="41" t="s">
        <v>145</v>
      </c>
      <c r="E6" s="41" t="s">
        <v>106</v>
      </c>
      <c r="F6" s="41" t="s">
        <v>145</v>
      </c>
      <c r="G6" s="41" t="s">
        <v>145</v>
      </c>
    </row>
    <row r="7" spans="1:15" ht="16.5" thickBot="1" x14ac:dyDescent="0.35">
      <c r="A7" s="20" t="s">
        <v>111</v>
      </c>
      <c r="B7" s="21"/>
      <c r="C7" s="21"/>
      <c r="D7" s="24"/>
      <c r="E7" s="24"/>
      <c r="F7" s="24"/>
      <c r="G7" s="24"/>
      <c r="H7" s="18"/>
    </row>
    <row r="8" spans="1:15" ht="15.75" thickBot="1" x14ac:dyDescent="0.3">
      <c r="A8" s="19" t="s">
        <v>112</v>
      </c>
      <c r="B8" s="47">
        <v>509887</v>
      </c>
      <c r="C8" s="47">
        <v>55282</v>
      </c>
      <c r="D8" s="12">
        <f>C8/B8*100</f>
        <v>10.842010092432245</v>
      </c>
      <c r="E8" s="13">
        <v>56105</v>
      </c>
      <c r="F8" s="12">
        <v>11.066205911707</v>
      </c>
      <c r="G8" s="12">
        <v>-2.7</v>
      </c>
      <c r="H8" s="30"/>
      <c r="J8" s="43"/>
      <c r="K8" s="30"/>
      <c r="L8" s="43"/>
      <c r="N8" s="44"/>
      <c r="O8" s="44"/>
    </row>
    <row r="9" spans="1:15" ht="15" customHeight="1" thickBot="1" x14ac:dyDescent="0.3">
      <c r="A9" s="19" t="s">
        <v>113</v>
      </c>
      <c r="B9" s="47">
        <v>42725</v>
      </c>
      <c r="C9" s="47">
        <v>16299</v>
      </c>
      <c r="D9" s="12">
        <f t="shared" ref="D9:D10" si="0">C9/B9*100</f>
        <v>38.148624926857813</v>
      </c>
      <c r="E9" s="13">
        <v>16215</v>
      </c>
      <c r="F9" s="12">
        <v>40.200818148010413</v>
      </c>
      <c r="G9" s="12">
        <v>-5.2</v>
      </c>
      <c r="H9" s="30"/>
      <c r="J9" s="43"/>
      <c r="K9" s="30"/>
      <c r="L9" s="43"/>
      <c r="O9" s="44"/>
    </row>
    <row r="10" spans="1:15" ht="15.75" thickBot="1" x14ac:dyDescent="0.3">
      <c r="A10" s="19" t="s">
        <v>114</v>
      </c>
      <c r="B10" s="47">
        <v>43283</v>
      </c>
      <c r="C10" s="47">
        <v>10212</v>
      </c>
      <c r="D10" s="12">
        <f t="shared" si="0"/>
        <v>23.593558671995936</v>
      </c>
      <c r="E10" s="13">
        <v>9398</v>
      </c>
      <c r="F10" s="12">
        <v>21.975401019501472</v>
      </c>
      <c r="G10" s="12">
        <v>7.3</v>
      </c>
      <c r="H10" s="30"/>
      <c r="J10" s="43"/>
      <c r="K10" s="30"/>
      <c r="L10" s="43"/>
      <c r="O10" s="44"/>
    </row>
    <row r="11" spans="1:15" ht="15.75" thickBot="1" x14ac:dyDescent="0.3">
      <c r="A11" s="20" t="s">
        <v>115</v>
      </c>
      <c r="B11" s="13"/>
      <c r="C11" s="13"/>
      <c r="D11" s="12" t="s">
        <v>121</v>
      </c>
      <c r="E11" s="13"/>
      <c r="F11" s="21" t="s">
        <v>121</v>
      </c>
      <c r="G11" s="12" t="s">
        <v>121</v>
      </c>
      <c r="H11" s="30"/>
      <c r="J11" s="43"/>
      <c r="K11" s="30"/>
      <c r="L11" s="43"/>
      <c r="O11" s="44"/>
    </row>
    <row r="12" spans="1:15" ht="15.75" thickBot="1" x14ac:dyDescent="0.3">
      <c r="A12" s="22" t="s">
        <v>116</v>
      </c>
      <c r="B12" s="47">
        <v>62017</v>
      </c>
      <c r="C12" s="47">
        <v>18524</v>
      </c>
      <c r="D12" s="12">
        <f>C12/B12*100</f>
        <v>29.86922940484061</v>
      </c>
      <c r="E12" s="13">
        <v>18374</v>
      </c>
      <c r="F12" s="23">
        <v>30.568310374658946</v>
      </c>
      <c r="G12" s="12">
        <v>-2.2999999999999998</v>
      </c>
      <c r="H12" s="30"/>
      <c r="J12" s="43"/>
      <c r="K12" s="30"/>
      <c r="L12" s="43"/>
      <c r="O12" s="44"/>
    </row>
    <row r="13" spans="1:15" ht="15" customHeight="1" thickBot="1" x14ac:dyDescent="0.3">
      <c r="A13" s="22" t="s">
        <v>117</v>
      </c>
      <c r="B13" s="47">
        <v>198575</v>
      </c>
      <c r="C13" s="47">
        <v>30348</v>
      </c>
      <c r="D13" s="12">
        <f t="shared" ref="D13:D15" si="1">C13/B13*100</f>
        <v>15.282890595492887</v>
      </c>
      <c r="E13" s="13">
        <v>29720</v>
      </c>
      <c r="F13" s="23">
        <v>15.083538033658824</v>
      </c>
      <c r="G13" s="12">
        <v>1.3</v>
      </c>
      <c r="H13" s="30"/>
      <c r="J13" s="43"/>
      <c r="K13" s="30"/>
      <c r="L13" s="43"/>
      <c r="O13" s="44"/>
    </row>
    <row r="14" spans="1:15" ht="15.75" thickBot="1" x14ac:dyDescent="0.3">
      <c r="A14" s="22" t="s">
        <v>118</v>
      </c>
      <c r="B14" s="47">
        <v>210181</v>
      </c>
      <c r="C14" s="47">
        <v>21600</v>
      </c>
      <c r="D14" s="12">
        <f t="shared" si="1"/>
        <v>10.276856614061213</v>
      </c>
      <c r="E14" s="13">
        <v>21906</v>
      </c>
      <c r="F14" s="23">
        <v>10.50566862974544</v>
      </c>
      <c r="G14" s="12">
        <v>-1.9</v>
      </c>
      <c r="H14" s="30"/>
      <c r="J14" s="43"/>
      <c r="K14" s="30"/>
      <c r="L14" s="43"/>
      <c r="O14" s="44"/>
    </row>
    <row r="15" spans="1:15" ht="15" customHeight="1" thickBot="1" x14ac:dyDescent="0.3">
      <c r="A15" s="22" t="s">
        <v>119</v>
      </c>
      <c r="B15" s="47">
        <v>125120</v>
      </c>
      <c r="C15" s="47">
        <v>11321</v>
      </c>
      <c r="D15" s="12">
        <f t="shared" si="1"/>
        <v>9.0481138107416879</v>
      </c>
      <c r="E15" s="13">
        <v>11718</v>
      </c>
      <c r="F15" s="12">
        <v>9.4169646803552052</v>
      </c>
      <c r="G15" s="12">
        <v>-4.3</v>
      </c>
      <c r="H15" s="30"/>
      <c r="J15" s="43"/>
      <c r="K15" s="30"/>
      <c r="L15" s="43"/>
      <c r="O15" s="44"/>
    </row>
    <row r="16" spans="1:15" ht="16.5" thickBot="1" x14ac:dyDescent="0.35">
      <c r="A16" s="20" t="s">
        <v>120</v>
      </c>
      <c r="B16" s="13"/>
      <c r="C16" s="13"/>
      <c r="D16" s="42" t="s">
        <v>121</v>
      </c>
      <c r="E16" s="13"/>
      <c r="F16" s="24" t="s">
        <v>121</v>
      </c>
      <c r="G16" s="12" t="s">
        <v>121</v>
      </c>
      <c r="H16" s="30"/>
      <c r="J16" s="43"/>
      <c r="K16" s="30"/>
      <c r="L16" s="43"/>
      <c r="O16" s="44"/>
    </row>
    <row r="17" spans="1:15" ht="15.75" thickBot="1" x14ac:dyDescent="0.3">
      <c r="A17" s="22" t="s">
        <v>122</v>
      </c>
      <c r="B17" s="47">
        <v>128542</v>
      </c>
      <c r="C17" s="47">
        <v>29346</v>
      </c>
      <c r="D17" s="12">
        <f>C17/B17*100</f>
        <v>22.829892175320129</v>
      </c>
      <c r="E17" s="13">
        <v>29396</v>
      </c>
      <c r="F17" s="12">
        <v>23.252282039518438</v>
      </c>
      <c r="G17" s="12">
        <v>-2.1</v>
      </c>
      <c r="H17" s="30"/>
      <c r="J17" s="43"/>
      <c r="K17" s="30"/>
      <c r="L17" s="43"/>
      <c r="O17" s="44"/>
    </row>
    <row r="18" spans="1:15" ht="15.75" thickBot="1" x14ac:dyDescent="0.3">
      <c r="A18" s="22" t="s">
        <v>123</v>
      </c>
      <c r="B18" s="47">
        <v>209283</v>
      </c>
      <c r="C18" s="47">
        <v>27010</v>
      </c>
      <c r="D18" s="12">
        <f t="shared" ref="D18:D20" si="2">C18/B18*100</f>
        <v>12.905969428955052</v>
      </c>
      <c r="E18" s="13">
        <v>26383</v>
      </c>
      <c r="F18" s="12">
        <v>12.677430205179954</v>
      </c>
      <c r="G18" s="12">
        <v>1.6</v>
      </c>
      <c r="H18" s="30"/>
      <c r="J18" s="43"/>
      <c r="K18" s="30"/>
      <c r="L18" s="43"/>
      <c r="O18" s="44"/>
    </row>
    <row r="19" spans="1:15" ht="15.75" thickBot="1" x14ac:dyDescent="0.3">
      <c r="A19" s="22" t="s">
        <v>124</v>
      </c>
      <c r="B19" s="47">
        <v>193418</v>
      </c>
      <c r="C19" s="47">
        <v>19074</v>
      </c>
      <c r="D19" s="12">
        <f t="shared" si="2"/>
        <v>9.8615433930657961</v>
      </c>
      <c r="E19" s="13">
        <v>19441</v>
      </c>
      <c r="F19" s="12">
        <v>10.124940758602371</v>
      </c>
      <c r="G19" s="12">
        <v>-2</v>
      </c>
      <c r="H19" s="30"/>
      <c r="J19" s="43"/>
      <c r="K19" s="30"/>
      <c r="L19" s="43"/>
      <c r="O19" s="44"/>
    </row>
    <row r="20" spans="1:15" ht="15" customHeight="1" thickBot="1" x14ac:dyDescent="0.3">
      <c r="A20" s="22" t="s">
        <v>125</v>
      </c>
      <c r="B20" s="47">
        <v>64652</v>
      </c>
      <c r="C20" s="47">
        <v>6363</v>
      </c>
      <c r="D20" s="12">
        <f t="shared" si="2"/>
        <v>9.8419229103508012</v>
      </c>
      <c r="E20" s="13">
        <v>6498</v>
      </c>
      <c r="F20" s="12">
        <v>10.224697885196376</v>
      </c>
      <c r="G20" s="12">
        <v>-3.9</v>
      </c>
      <c r="H20" s="30"/>
      <c r="J20" s="43"/>
      <c r="K20" s="30"/>
      <c r="L20" s="43"/>
      <c r="O20" s="44"/>
    </row>
    <row r="21" spans="1:15" ht="15.75" thickBot="1" x14ac:dyDescent="0.3">
      <c r="A21" s="20" t="s">
        <v>126</v>
      </c>
      <c r="B21" s="13"/>
      <c r="C21" s="13"/>
      <c r="D21" s="12" t="s">
        <v>121</v>
      </c>
      <c r="E21" s="13"/>
      <c r="F21" s="21" t="s">
        <v>121</v>
      </c>
      <c r="G21" s="12" t="s">
        <v>121</v>
      </c>
      <c r="H21" s="30"/>
      <c r="J21" s="43"/>
      <c r="K21" s="30"/>
      <c r="L21" s="43"/>
      <c r="O21" s="44"/>
    </row>
    <row r="22" spans="1:15" ht="15" customHeight="1" thickBot="1" x14ac:dyDescent="0.3">
      <c r="A22" s="22" t="s">
        <v>127</v>
      </c>
      <c r="B22" s="47">
        <v>208913</v>
      </c>
      <c r="C22" s="47">
        <v>22174</v>
      </c>
      <c r="D22" s="12">
        <f>C22/B22*100</f>
        <v>10.61398764078827</v>
      </c>
      <c r="E22" s="13">
        <v>23030</v>
      </c>
      <c r="F22" s="12">
        <v>11.013816289735583</v>
      </c>
      <c r="G22" s="12">
        <v>-3.6</v>
      </c>
      <c r="H22" s="30"/>
      <c r="J22" s="43"/>
      <c r="K22" s="30"/>
      <c r="L22" s="43"/>
      <c r="O22" s="44"/>
    </row>
    <row r="23" spans="1:15" ht="15.75" thickBot="1" x14ac:dyDescent="0.3">
      <c r="A23" s="22" t="s">
        <v>128</v>
      </c>
      <c r="B23" s="47">
        <v>156221</v>
      </c>
      <c r="C23" s="47">
        <v>18129</v>
      </c>
      <c r="D23" s="12">
        <f t="shared" ref="D23:D25" si="3">C23/B23*100</f>
        <v>11.604713834887754</v>
      </c>
      <c r="E23" s="13">
        <v>18616</v>
      </c>
      <c r="F23" s="12">
        <v>12.029647627478983</v>
      </c>
      <c r="G23" s="12">
        <v>-3.3</v>
      </c>
      <c r="H23" s="30"/>
      <c r="J23" s="43"/>
      <c r="K23" s="30"/>
      <c r="L23" s="43"/>
      <c r="O23" s="44"/>
    </row>
    <row r="24" spans="1:15" ht="15" customHeight="1" thickBot="1" x14ac:dyDescent="0.3">
      <c r="A24" s="22" t="s">
        <v>129</v>
      </c>
      <c r="B24" s="47">
        <v>139786</v>
      </c>
      <c r="C24" s="47">
        <v>23232</v>
      </c>
      <c r="D24" s="12">
        <f t="shared" si="3"/>
        <v>16.619690097720802</v>
      </c>
      <c r="E24" s="13">
        <v>23088</v>
      </c>
      <c r="F24" s="12">
        <v>16.539037371863291</v>
      </c>
      <c r="G24" s="12">
        <v>0.6</v>
      </c>
      <c r="H24" s="30"/>
      <c r="I24" s="44" t="s">
        <v>121</v>
      </c>
      <c r="J24" s="43" t="s">
        <v>121</v>
      </c>
      <c r="K24" s="30"/>
      <c r="L24" s="43"/>
      <c r="O24" s="44"/>
    </row>
    <row r="25" spans="1:15" ht="15.75" thickBot="1" x14ac:dyDescent="0.3">
      <c r="A25" s="22" t="s">
        <v>130</v>
      </c>
      <c r="B25" s="47">
        <v>90307</v>
      </c>
      <c r="C25" s="47">
        <v>18225</v>
      </c>
      <c r="D25" s="12">
        <f t="shared" si="3"/>
        <v>20.181159821497779</v>
      </c>
      <c r="E25" s="13">
        <v>16981</v>
      </c>
      <c r="F25" s="12">
        <v>19.650751035711806</v>
      </c>
      <c r="G25" s="12">
        <v>2.5</v>
      </c>
      <c r="H25" s="30"/>
      <c r="I25" s="44" t="s">
        <v>121</v>
      </c>
      <c r="J25" s="43" t="s">
        <v>121</v>
      </c>
      <c r="K25" s="30" t="s">
        <v>121</v>
      </c>
      <c r="L25" s="43"/>
      <c r="O25" s="44"/>
    </row>
    <row r="26" spans="1:15" ht="15" customHeight="1" thickBot="1" x14ac:dyDescent="0.3">
      <c r="A26" s="25" t="s">
        <v>131</v>
      </c>
      <c r="B26" s="13"/>
      <c r="C26" s="13"/>
      <c r="D26" s="12" t="s">
        <v>121</v>
      </c>
      <c r="E26" s="13"/>
      <c r="F26" s="21" t="s">
        <v>121</v>
      </c>
      <c r="G26" s="12" t="s">
        <v>121</v>
      </c>
      <c r="H26" s="30"/>
      <c r="J26" s="43"/>
      <c r="K26" s="30"/>
      <c r="L26" s="43"/>
      <c r="O26" s="44"/>
    </row>
    <row r="27" spans="1:15" ht="15" customHeight="1" thickBot="1" x14ac:dyDescent="0.3">
      <c r="A27" s="22" t="s">
        <v>132</v>
      </c>
      <c r="B27" s="47">
        <v>215691</v>
      </c>
      <c r="C27" s="47">
        <v>21375</v>
      </c>
      <c r="D27" s="12">
        <f>C27/B27*100</f>
        <v>9.9100101534139124</v>
      </c>
      <c r="E27" s="13">
        <v>21683</v>
      </c>
      <c r="F27" s="12">
        <v>10.15544866540834</v>
      </c>
      <c r="G27" s="12">
        <v>-2.9</v>
      </c>
      <c r="H27" s="30"/>
      <c r="J27" s="43"/>
      <c r="K27" s="30"/>
      <c r="L27" s="43"/>
      <c r="O27" s="44"/>
    </row>
    <row r="28" spans="1:15" ht="15.75" thickBot="1" x14ac:dyDescent="0.3">
      <c r="A28" s="22" t="s">
        <v>133</v>
      </c>
      <c r="B28" s="47">
        <v>76826</v>
      </c>
      <c r="C28" s="47">
        <v>10336</v>
      </c>
      <c r="D28" s="12">
        <f t="shared" ref="D28:D31" si="4">C28/B28*100</f>
        <v>13.453778668679876</v>
      </c>
      <c r="E28" s="13">
        <v>10130</v>
      </c>
      <c r="F28" s="12">
        <v>13.275843992451247</v>
      </c>
      <c r="G28" s="12">
        <v>1.5</v>
      </c>
      <c r="H28" s="30"/>
      <c r="J28" s="43"/>
      <c r="K28" s="30"/>
      <c r="L28" s="43"/>
      <c r="O28" s="44"/>
    </row>
    <row r="29" spans="1:15" ht="15.75" thickBot="1" x14ac:dyDescent="0.3">
      <c r="A29" s="22" t="s">
        <v>134</v>
      </c>
      <c r="B29" s="47">
        <v>122640</v>
      </c>
      <c r="C29" s="47">
        <v>18525</v>
      </c>
      <c r="D29" s="12">
        <f t="shared" si="4"/>
        <v>15.105185909980431</v>
      </c>
      <c r="E29" s="13">
        <v>18427</v>
      </c>
      <c r="F29" s="12">
        <v>15.139216378977464</v>
      </c>
      <c r="G29" s="12">
        <v>0</v>
      </c>
      <c r="H29" s="30"/>
      <c r="J29" s="43"/>
      <c r="K29" s="30"/>
      <c r="L29" s="43"/>
      <c r="O29" s="44"/>
    </row>
    <row r="30" spans="1:15" ht="15.75" thickBot="1" x14ac:dyDescent="0.3">
      <c r="A30" s="22" t="s">
        <v>135</v>
      </c>
      <c r="B30" s="47">
        <v>123581</v>
      </c>
      <c r="C30" s="47">
        <v>21128</v>
      </c>
      <c r="D30" s="12">
        <f t="shared" si="4"/>
        <v>17.096479232244437</v>
      </c>
      <c r="E30" s="13">
        <v>21214</v>
      </c>
      <c r="F30" s="12">
        <v>17.42580438479041</v>
      </c>
      <c r="G30" s="12">
        <v>-1.7</v>
      </c>
      <c r="H30" s="30"/>
      <c r="J30" s="43"/>
      <c r="K30" s="30"/>
      <c r="L30" s="43"/>
      <c r="O30" s="44"/>
    </row>
    <row r="31" spans="1:15" ht="15" customHeight="1" thickBot="1" x14ac:dyDescent="0.3">
      <c r="A31" s="22" t="s">
        <v>136</v>
      </c>
      <c r="B31" s="47">
        <v>57157</v>
      </c>
      <c r="C31" s="47">
        <v>10429</v>
      </c>
      <c r="D31" s="12">
        <f t="shared" si="4"/>
        <v>18.246234057070875</v>
      </c>
      <c r="E31" s="13">
        <v>10264</v>
      </c>
      <c r="F31" s="12">
        <v>18.062790370266086</v>
      </c>
      <c r="G31" s="12">
        <v>0.6</v>
      </c>
      <c r="H31" s="30"/>
      <c r="J31" s="43"/>
      <c r="K31" s="30"/>
      <c r="L31" s="43"/>
      <c r="O31" s="44"/>
    </row>
    <row r="32" spans="1:15" ht="15.75" thickBot="1" x14ac:dyDescent="0.3">
      <c r="A32" s="26" t="s">
        <v>137</v>
      </c>
      <c r="B32" s="13"/>
      <c r="C32" s="13"/>
      <c r="D32" s="21"/>
      <c r="E32" s="13"/>
      <c r="F32" s="21"/>
      <c r="G32" s="21"/>
      <c r="H32" s="30"/>
      <c r="J32" s="30"/>
      <c r="K32" s="30"/>
      <c r="L32" s="30"/>
    </row>
    <row r="33" spans="1:12" ht="15" customHeight="1" thickBot="1" x14ac:dyDescent="0.3">
      <c r="A33" s="22" t="s">
        <v>138</v>
      </c>
      <c r="B33" s="13" t="s">
        <v>16</v>
      </c>
      <c r="C33" s="47">
        <v>16454</v>
      </c>
      <c r="D33" s="13" t="s">
        <v>16</v>
      </c>
      <c r="E33" s="13">
        <v>14831</v>
      </c>
      <c r="F33" s="13" t="s">
        <v>16</v>
      </c>
      <c r="G33" s="13" t="s">
        <v>16</v>
      </c>
      <c r="H33" s="30"/>
      <c r="J33" s="30"/>
      <c r="K33" s="30"/>
      <c r="L33" s="30"/>
    </row>
    <row r="34" spans="1:12" ht="15.75" thickBot="1" x14ac:dyDescent="0.3">
      <c r="A34" s="22" t="s">
        <v>139</v>
      </c>
      <c r="B34" s="13" t="s">
        <v>16</v>
      </c>
      <c r="C34" s="47">
        <v>14262</v>
      </c>
      <c r="D34" s="13" t="s">
        <v>16</v>
      </c>
      <c r="E34" s="13">
        <v>13840</v>
      </c>
      <c r="F34" s="13" t="s">
        <v>16</v>
      </c>
      <c r="G34" s="13" t="s">
        <v>16</v>
      </c>
      <c r="H34" s="30"/>
      <c r="J34" s="30"/>
      <c r="K34" s="30"/>
      <c r="L34" s="30"/>
    </row>
    <row r="35" spans="1:12" ht="15" customHeight="1" thickBot="1" x14ac:dyDescent="0.3">
      <c r="A35" s="22" t="s">
        <v>140</v>
      </c>
      <c r="B35" s="13" t="s">
        <v>16</v>
      </c>
      <c r="C35" s="47">
        <v>22988</v>
      </c>
      <c r="D35" s="13" t="s">
        <v>16</v>
      </c>
      <c r="E35" s="13">
        <v>24084</v>
      </c>
      <c r="F35" s="13" t="s">
        <v>16</v>
      </c>
      <c r="G35" s="13" t="s">
        <v>16</v>
      </c>
      <c r="H35" s="30"/>
      <c r="J35" s="30"/>
      <c r="K35" s="30"/>
      <c r="L35" s="30"/>
    </row>
    <row r="36" spans="1:12" ht="15.75" thickBot="1" x14ac:dyDescent="0.3">
      <c r="A36" s="22" t="s">
        <v>141</v>
      </c>
      <c r="B36" s="13" t="s">
        <v>16</v>
      </c>
      <c r="C36" s="47">
        <v>13226</v>
      </c>
      <c r="D36" s="13" t="s">
        <v>16</v>
      </c>
      <c r="E36" s="13">
        <v>14329</v>
      </c>
      <c r="F36" s="13" t="s">
        <v>16</v>
      </c>
      <c r="G36" s="13" t="s">
        <v>16</v>
      </c>
      <c r="H36" s="30"/>
      <c r="J36" s="30"/>
      <c r="K36" s="30"/>
      <c r="L36" s="30"/>
    </row>
    <row r="37" spans="1:12" ht="15.75" thickBot="1" x14ac:dyDescent="0.3">
      <c r="A37" s="22" t="s">
        <v>142</v>
      </c>
      <c r="B37" s="13" t="s">
        <v>16</v>
      </c>
      <c r="C37" s="47">
        <v>14863</v>
      </c>
      <c r="D37" s="13" t="s">
        <v>16</v>
      </c>
      <c r="E37" s="13">
        <v>14634</v>
      </c>
      <c r="F37" s="13" t="s">
        <v>16</v>
      </c>
      <c r="G37" s="13" t="s">
        <v>16</v>
      </c>
      <c r="H37" s="30"/>
      <c r="J37" s="30"/>
      <c r="K37" s="30"/>
      <c r="L37" s="30"/>
    </row>
    <row r="38" spans="1:12" ht="15" customHeight="1" thickBot="1" x14ac:dyDescent="0.3">
      <c r="A38" s="27" t="s">
        <v>0</v>
      </c>
      <c r="B38" s="15">
        <v>595895</v>
      </c>
      <c r="C38" s="15">
        <v>81793</v>
      </c>
      <c r="D38" s="16">
        <f>C38/B38*100</f>
        <v>13.726075902633852</v>
      </c>
      <c r="E38" s="15">
        <v>81718</v>
      </c>
      <c r="F38" s="16">
        <v>13.8</v>
      </c>
      <c r="G38" s="16">
        <v>-0.7</v>
      </c>
      <c r="H38" s="30"/>
      <c r="J38" s="30"/>
      <c r="K38" s="30"/>
      <c r="L38" s="30"/>
    </row>
    <row r="39" spans="1:12" x14ac:dyDescent="0.25">
      <c r="A39" s="5" t="s">
        <v>147</v>
      </c>
      <c r="H39" s="30"/>
      <c r="J39" s="30"/>
      <c r="K39" s="30"/>
      <c r="L39" s="30"/>
    </row>
  </sheetData>
  <mergeCells count="1">
    <mergeCell ref="A4:G4"/>
  </mergeCells>
  <hyperlinks>
    <hyperlink ref="A1" location="Forside!A1" display="Til forsid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45709-0242-4748-B0A3-AAEBC4AF839D}">
  <sheetPr>
    <tabColor theme="0"/>
  </sheetPr>
  <dimension ref="A1:G35"/>
  <sheetViews>
    <sheetView topLeftCell="A4" workbookViewId="0">
      <selection activeCell="B34" sqref="B34:G34"/>
    </sheetView>
  </sheetViews>
  <sheetFormatPr defaultRowHeight="15" x14ac:dyDescent="0.25"/>
  <cols>
    <col min="1" max="1" width="20.42578125" customWidth="1"/>
    <col min="2" max="4" width="15.85546875" customWidth="1"/>
    <col min="5" max="5" width="14.5703125" customWidth="1"/>
    <col min="6" max="6" width="13.85546875" customWidth="1"/>
    <col min="7" max="7" width="15.5703125" customWidth="1"/>
  </cols>
  <sheetData>
    <row r="1" spans="1:7" x14ac:dyDescent="0.25">
      <c r="A1" s="2" t="s">
        <v>102</v>
      </c>
    </row>
    <row r="4" spans="1:7" ht="21" customHeight="1" x14ac:dyDescent="0.25">
      <c r="A4" s="50" t="s">
        <v>148</v>
      </c>
      <c r="B4" s="50"/>
      <c r="C4" s="50"/>
      <c r="D4" s="50"/>
      <c r="E4" s="50"/>
      <c r="F4" s="50"/>
      <c r="G4" s="50"/>
    </row>
    <row r="5" spans="1:7" s="1" customFormat="1" ht="36.75" customHeight="1" thickBot="1" x14ac:dyDescent="0.3">
      <c r="A5" s="35"/>
      <c r="B5" s="39"/>
      <c r="C5" s="39">
        <v>2022</v>
      </c>
      <c r="D5" s="39"/>
      <c r="E5" s="39">
        <v>2021</v>
      </c>
      <c r="F5" s="39"/>
      <c r="G5" s="36" t="s">
        <v>110</v>
      </c>
    </row>
    <row r="6" spans="1:7" ht="29.25" thickBot="1" x14ac:dyDescent="0.3">
      <c r="A6" s="40"/>
      <c r="B6" s="41" t="s">
        <v>105</v>
      </c>
      <c r="C6" s="41" t="s">
        <v>106</v>
      </c>
      <c r="D6" s="41" t="s">
        <v>145</v>
      </c>
      <c r="E6" s="41" t="s">
        <v>106</v>
      </c>
      <c r="F6" s="41" t="s">
        <v>145</v>
      </c>
      <c r="G6" s="41" t="s">
        <v>145</v>
      </c>
    </row>
    <row r="7" spans="1:7" ht="15.75" thickBot="1" x14ac:dyDescent="0.3">
      <c r="A7" s="20" t="s">
        <v>115</v>
      </c>
      <c r="B7" s="13"/>
      <c r="C7" s="13"/>
      <c r="D7" s="21"/>
      <c r="E7" s="13"/>
      <c r="F7" s="21"/>
      <c r="G7" s="21"/>
    </row>
    <row r="8" spans="1:7" ht="15.75" thickBot="1" x14ac:dyDescent="0.3">
      <c r="A8" s="22" t="s">
        <v>116</v>
      </c>
      <c r="B8" s="47">
        <v>23662</v>
      </c>
      <c r="C8" s="47">
        <v>4208</v>
      </c>
      <c r="D8" s="12">
        <f>C8/B8*100</f>
        <v>17.783788352632914</v>
      </c>
      <c r="E8" s="13">
        <v>4434</v>
      </c>
      <c r="F8" s="23">
        <v>18.685208596713021</v>
      </c>
      <c r="G8" s="23">
        <v>-4.8</v>
      </c>
    </row>
    <row r="9" spans="1:7" ht="15.75" thickBot="1" x14ac:dyDescent="0.3">
      <c r="A9" s="22" t="s">
        <v>117</v>
      </c>
      <c r="B9" s="47">
        <v>153214</v>
      </c>
      <c r="C9" s="47">
        <v>18420</v>
      </c>
      <c r="D9" s="12">
        <f t="shared" ref="D9:D11" si="0">C9/B9*100</f>
        <v>12.02240004177164</v>
      </c>
      <c r="E9" s="13">
        <v>18312</v>
      </c>
      <c r="F9" s="23">
        <v>12.011334417799233</v>
      </c>
      <c r="G9" s="23">
        <v>0</v>
      </c>
    </row>
    <row r="10" spans="1:7" ht="15.75" thickBot="1" x14ac:dyDescent="0.3">
      <c r="A10" s="22" t="s">
        <v>118</v>
      </c>
      <c r="B10" s="47">
        <v>207988</v>
      </c>
      <c r="C10" s="47">
        <v>21338</v>
      </c>
      <c r="D10" s="12">
        <f t="shared" si="0"/>
        <v>10.259245725714946</v>
      </c>
      <c r="E10" s="13">
        <v>21648</v>
      </c>
      <c r="F10" s="23">
        <v>10.485120892746435</v>
      </c>
      <c r="G10" s="23">
        <v>-1.9</v>
      </c>
    </row>
    <row r="11" spans="1:7" ht="15.75" thickBot="1" x14ac:dyDescent="0.3">
      <c r="A11" s="22" t="s">
        <v>119</v>
      </c>
      <c r="B11" s="47">
        <v>125021</v>
      </c>
      <c r="C11" s="47">
        <v>11316</v>
      </c>
      <c r="D11" s="12">
        <f t="shared" si="0"/>
        <v>9.0512793850633102</v>
      </c>
      <c r="E11" s="13">
        <v>11711</v>
      </c>
      <c r="F11" s="12">
        <v>9.4182268545325876</v>
      </c>
      <c r="G11" s="12">
        <v>-3.2</v>
      </c>
    </row>
    <row r="12" spans="1:7" ht="16.5" thickBot="1" x14ac:dyDescent="0.35">
      <c r="A12" s="20" t="s">
        <v>120</v>
      </c>
      <c r="B12" s="13"/>
      <c r="C12" s="13"/>
      <c r="D12" s="12"/>
      <c r="E12" s="13"/>
      <c r="F12" s="24"/>
      <c r="G12" s="21"/>
    </row>
    <row r="13" spans="1:7" ht="15.75" thickBot="1" x14ac:dyDescent="0.3">
      <c r="A13" s="22" t="s">
        <v>122</v>
      </c>
      <c r="B13" s="47">
        <v>75706</v>
      </c>
      <c r="C13" s="47">
        <v>10625</v>
      </c>
      <c r="D13" s="12">
        <f>C13/B13*100</f>
        <v>14.034554724856681</v>
      </c>
      <c r="E13" s="13">
        <v>10985</v>
      </c>
      <c r="F13" s="12">
        <v>14.461177957399752</v>
      </c>
      <c r="G13" s="12">
        <v>-3.4</v>
      </c>
    </row>
    <row r="14" spans="1:7" ht="15.75" thickBot="1" x14ac:dyDescent="0.3">
      <c r="A14" s="22" t="s">
        <v>123</v>
      </c>
      <c r="B14" s="47">
        <v>179642</v>
      </c>
      <c r="C14" s="47">
        <v>19910</v>
      </c>
      <c r="D14" s="12">
        <f t="shared" ref="D14:D16" si="1">C14/B14*100</f>
        <v>11.083154273499515</v>
      </c>
      <c r="E14" s="13">
        <v>19839</v>
      </c>
      <c r="F14" s="12">
        <v>11.081878204913362</v>
      </c>
      <c r="G14" s="12">
        <v>0</v>
      </c>
    </row>
    <row r="15" spans="1:7" ht="15.75" thickBot="1" x14ac:dyDescent="0.3">
      <c r="A15" s="22" t="s">
        <v>124</v>
      </c>
      <c r="B15" s="48">
        <v>190141</v>
      </c>
      <c r="C15" s="47">
        <v>18430</v>
      </c>
      <c r="D15" s="12">
        <f t="shared" si="1"/>
        <v>9.6928069169721418</v>
      </c>
      <c r="E15" s="13">
        <v>18824</v>
      </c>
      <c r="F15" s="12">
        <v>9.9740898325111669</v>
      </c>
      <c r="G15" s="12">
        <v>-3</v>
      </c>
    </row>
    <row r="16" spans="1:7" ht="15.75" thickBot="1" x14ac:dyDescent="0.3">
      <c r="A16" s="22" t="s">
        <v>125</v>
      </c>
      <c r="B16" s="47">
        <v>64398</v>
      </c>
      <c r="C16" s="47">
        <v>6317</v>
      </c>
      <c r="D16" s="12">
        <f t="shared" si="1"/>
        <v>9.8093108481629852</v>
      </c>
      <c r="E16" s="13">
        <v>6457</v>
      </c>
      <c r="F16" s="12">
        <v>10.203694631880026</v>
      </c>
      <c r="G16" s="12">
        <v>-3.9</v>
      </c>
    </row>
    <row r="17" spans="1:7" ht="15.75" thickBot="1" x14ac:dyDescent="0.3">
      <c r="A17" s="20" t="s">
        <v>126</v>
      </c>
      <c r="B17" s="13"/>
      <c r="C17" s="13"/>
      <c r="D17" s="12"/>
      <c r="E17" s="13"/>
      <c r="F17" s="21"/>
      <c r="G17" s="21"/>
    </row>
    <row r="18" spans="1:7" ht="15.75" thickBot="1" x14ac:dyDescent="0.3">
      <c r="A18" s="22" t="s">
        <v>127</v>
      </c>
      <c r="B18" s="47">
        <v>206766</v>
      </c>
      <c r="C18" s="47">
        <v>21558</v>
      </c>
      <c r="D18" s="12">
        <f>C18/B18*100</f>
        <v>10.426278982037667</v>
      </c>
      <c r="E18" s="13">
        <v>22378</v>
      </c>
      <c r="F18" s="12">
        <v>10.822025127912488</v>
      </c>
      <c r="G18" s="12">
        <v>-3.7</v>
      </c>
    </row>
    <row r="19" spans="1:7" ht="15.75" thickBot="1" x14ac:dyDescent="0.3">
      <c r="A19" s="22" t="s">
        <v>128</v>
      </c>
      <c r="B19" s="47">
        <v>148671</v>
      </c>
      <c r="C19" s="47">
        <v>16022</v>
      </c>
      <c r="D19" s="12">
        <f t="shared" ref="D19:D21" si="2">C19/B19*100</f>
        <v>10.77681592240585</v>
      </c>
      <c r="E19" s="13">
        <v>16688</v>
      </c>
      <c r="F19" s="12">
        <v>11.231054997711794</v>
      </c>
      <c r="G19" s="12">
        <v>-3.6</v>
      </c>
    </row>
    <row r="20" spans="1:7" ht="15.75" thickBot="1" x14ac:dyDescent="0.3">
      <c r="A20" s="22" t="s">
        <v>129</v>
      </c>
      <c r="B20" s="47">
        <v>102593</v>
      </c>
      <c r="C20" s="47">
        <v>11881</v>
      </c>
      <c r="D20" s="12">
        <f t="shared" si="2"/>
        <v>11.580712134356146</v>
      </c>
      <c r="E20" s="13">
        <v>11510</v>
      </c>
      <c r="F20" s="12">
        <v>11.232775110278331</v>
      </c>
      <c r="G20" s="12">
        <v>3.6</v>
      </c>
    </row>
    <row r="21" spans="1:7" ht="15.75" thickBot="1" x14ac:dyDescent="0.3">
      <c r="A21" s="22" t="s">
        <v>130</v>
      </c>
      <c r="B21" s="47">
        <v>51290</v>
      </c>
      <c r="C21" s="47">
        <v>5791</v>
      </c>
      <c r="D21" s="12">
        <f t="shared" si="2"/>
        <v>11.290699941509066</v>
      </c>
      <c r="E21" s="13">
        <v>5526</v>
      </c>
      <c r="F21" s="12">
        <v>11.284459873391873</v>
      </c>
      <c r="G21" s="12">
        <v>0</v>
      </c>
    </row>
    <row r="22" spans="1:7" ht="15.75" thickBot="1" x14ac:dyDescent="0.3">
      <c r="A22" s="25" t="s">
        <v>131</v>
      </c>
      <c r="B22" s="13"/>
      <c r="C22" s="13"/>
      <c r="D22" s="12"/>
      <c r="E22" s="13"/>
      <c r="F22" s="21"/>
      <c r="G22" s="21"/>
    </row>
    <row r="23" spans="1:7" ht="15.75" thickBot="1" x14ac:dyDescent="0.3">
      <c r="A23" s="22" t="s">
        <v>132</v>
      </c>
      <c r="B23" s="47">
        <v>190862</v>
      </c>
      <c r="C23" s="47">
        <v>15002</v>
      </c>
      <c r="D23" s="12">
        <f>C23/B23*100</f>
        <v>7.8601293080864707</v>
      </c>
      <c r="E23" s="13">
        <v>15614</v>
      </c>
      <c r="F23" s="12">
        <v>8.1987786371775293</v>
      </c>
      <c r="G23" s="12">
        <v>-3.7</v>
      </c>
    </row>
    <row r="24" spans="1:7" ht="15.75" thickBot="1" x14ac:dyDescent="0.3">
      <c r="A24" s="22" t="s">
        <v>133</v>
      </c>
      <c r="B24" s="47">
        <v>66014</v>
      </c>
      <c r="C24" s="47">
        <v>7102</v>
      </c>
      <c r="D24" s="12">
        <f t="shared" ref="D24:D27" si="3">C24/B24*100</f>
        <v>10.758323991880509</v>
      </c>
      <c r="E24" s="13">
        <v>7057</v>
      </c>
      <c r="F24" s="12">
        <v>10.75581838411242</v>
      </c>
      <c r="G24" s="12">
        <v>0</v>
      </c>
    </row>
    <row r="25" spans="1:7" ht="15.75" thickBot="1" x14ac:dyDescent="0.3">
      <c r="A25" s="22" t="s">
        <v>134</v>
      </c>
      <c r="B25" s="47">
        <v>105184</v>
      </c>
      <c r="C25" s="47">
        <v>12805</v>
      </c>
      <c r="D25" s="12">
        <f t="shared" si="3"/>
        <v>12.173904776391847</v>
      </c>
      <c r="E25" s="13">
        <v>12854</v>
      </c>
      <c r="F25" s="12">
        <v>12.308016392814739</v>
      </c>
      <c r="G25" s="12">
        <v>-0.8</v>
      </c>
    </row>
    <row r="26" spans="1:7" ht="15.75" thickBot="1" x14ac:dyDescent="0.3">
      <c r="A26" s="22" t="s">
        <v>135</v>
      </c>
      <c r="B26" s="47">
        <v>103578</v>
      </c>
      <c r="C26" s="47">
        <v>13991</v>
      </c>
      <c r="D26" s="12">
        <f t="shared" si="3"/>
        <v>13.507694684199349</v>
      </c>
      <c r="E26" s="13">
        <v>14160</v>
      </c>
      <c r="F26" s="12">
        <v>13.812343318669098</v>
      </c>
      <c r="G26" s="12">
        <v>-2.2000000000000002</v>
      </c>
    </row>
    <row r="27" spans="1:7" ht="15.75" thickBot="1" x14ac:dyDescent="0.3">
      <c r="A27" s="22" t="s">
        <v>136</v>
      </c>
      <c r="B27" s="47">
        <v>44249</v>
      </c>
      <c r="C27" s="47">
        <v>6382</v>
      </c>
      <c r="D27" s="12">
        <f t="shared" si="3"/>
        <v>14.422924811860154</v>
      </c>
      <c r="E27" s="13">
        <v>6420</v>
      </c>
      <c r="F27" s="12">
        <v>14.595221315388637</v>
      </c>
      <c r="G27" s="12">
        <v>-1.4</v>
      </c>
    </row>
    <row r="28" spans="1:7" ht="15.75" thickBot="1" x14ac:dyDescent="0.3">
      <c r="A28" s="26" t="s">
        <v>137</v>
      </c>
      <c r="B28" s="13"/>
      <c r="C28" s="13"/>
      <c r="D28" s="21"/>
      <c r="E28" s="13"/>
      <c r="F28" s="21"/>
      <c r="G28" s="21"/>
    </row>
    <row r="29" spans="1:7" ht="15.75" thickBot="1" x14ac:dyDescent="0.3">
      <c r="A29" s="22" t="s">
        <v>138</v>
      </c>
      <c r="B29" s="13" t="s">
        <v>16</v>
      </c>
      <c r="C29" s="47">
        <v>8512</v>
      </c>
      <c r="D29" s="13"/>
      <c r="E29" s="13">
        <v>7721</v>
      </c>
      <c r="F29" s="13" t="s">
        <v>16</v>
      </c>
      <c r="G29" s="13" t="s">
        <v>16</v>
      </c>
    </row>
    <row r="30" spans="1:7" ht="15.75" thickBot="1" x14ac:dyDescent="0.3">
      <c r="A30" s="22" t="s">
        <v>139</v>
      </c>
      <c r="B30" s="13" t="s">
        <v>16</v>
      </c>
      <c r="C30" s="47">
        <v>7757</v>
      </c>
      <c r="D30" s="13"/>
      <c r="E30" s="13">
        <v>7544</v>
      </c>
      <c r="F30" s="13" t="s">
        <v>16</v>
      </c>
      <c r="G30" s="13" t="s">
        <v>16</v>
      </c>
    </row>
    <row r="31" spans="1:7" ht="15.75" thickBot="1" x14ac:dyDescent="0.3">
      <c r="A31" s="22" t="s">
        <v>140</v>
      </c>
      <c r="B31" s="13" t="s">
        <v>16</v>
      </c>
      <c r="C31" s="47">
        <v>14534</v>
      </c>
      <c r="D31" s="13"/>
      <c r="E31" s="13">
        <v>15645</v>
      </c>
      <c r="F31" s="13" t="s">
        <v>16</v>
      </c>
      <c r="G31" s="13" t="s">
        <v>16</v>
      </c>
    </row>
    <row r="32" spans="1:7" ht="15.75" thickBot="1" x14ac:dyDescent="0.3">
      <c r="A32" s="22" t="s">
        <v>141</v>
      </c>
      <c r="B32" s="13" t="s">
        <v>16</v>
      </c>
      <c r="C32" s="47">
        <v>10676</v>
      </c>
      <c r="D32" s="13"/>
      <c r="E32" s="13">
        <v>11641</v>
      </c>
      <c r="F32" s="13" t="s">
        <v>16</v>
      </c>
      <c r="G32" s="13" t="s">
        <v>16</v>
      </c>
    </row>
    <row r="33" spans="1:7" ht="15.75" thickBot="1" x14ac:dyDescent="0.3">
      <c r="A33" s="22" t="s">
        <v>142</v>
      </c>
      <c r="B33" s="13" t="s">
        <v>16</v>
      </c>
      <c r="C33" s="47">
        <v>13803</v>
      </c>
      <c r="D33" s="13"/>
      <c r="E33" s="13">
        <v>13554</v>
      </c>
      <c r="F33" s="13" t="s">
        <v>16</v>
      </c>
      <c r="G33" s="13" t="s">
        <v>16</v>
      </c>
    </row>
    <row r="34" spans="1:7" ht="15.75" thickBot="1" x14ac:dyDescent="0.3">
      <c r="A34" s="27" t="s">
        <v>0</v>
      </c>
      <c r="B34" s="15">
        <v>509887</v>
      </c>
      <c r="C34" s="15">
        <v>55282</v>
      </c>
      <c r="D34" s="16">
        <v>10.8</v>
      </c>
      <c r="E34" s="15">
        <v>56105</v>
      </c>
      <c r="F34" s="16">
        <v>11.1</v>
      </c>
      <c r="G34" s="16">
        <v>-2.7</v>
      </c>
    </row>
    <row r="35" spans="1:7" x14ac:dyDescent="0.25">
      <c r="A35" s="5" t="s">
        <v>147</v>
      </c>
    </row>
  </sheetData>
  <mergeCells count="1">
    <mergeCell ref="A4:G4"/>
  </mergeCells>
  <hyperlinks>
    <hyperlink ref="A1" location="Forside!A1" display="Til forside" xr:uid="{96BC2C3F-C617-4740-8D07-676082E1B7E6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4EC31-81DA-4751-BDD3-B5B1BCFA445D}">
  <sheetPr>
    <tabColor theme="0"/>
  </sheetPr>
  <dimension ref="A1:M106"/>
  <sheetViews>
    <sheetView zoomScaleNormal="100" workbookViewId="0">
      <selection activeCell="D40" sqref="D40"/>
    </sheetView>
  </sheetViews>
  <sheetFormatPr defaultRowHeight="15" x14ac:dyDescent="0.25"/>
  <cols>
    <col min="1" max="1" width="18.28515625" customWidth="1"/>
    <col min="2" max="7" width="15.85546875" customWidth="1"/>
    <col min="10" max="10" width="24.140625" customWidth="1"/>
  </cols>
  <sheetData>
    <row r="1" spans="1:13" x14ac:dyDescent="0.25">
      <c r="A1" s="2" t="s">
        <v>102</v>
      </c>
    </row>
    <row r="4" spans="1:13" ht="19.149999999999999" customHeight="1" x14ac:dyDescent="0.25">
      <c r="A4" s="50" t="s">
        <v>152</v>
      </c>
      <c r="B4" s="50"/>
      <c r="C4" s="50"/>
      <c r="D4" s="50"/>
      <c r="E4" s="50"/>
      <c r="F4" s="50"/>
    </row>
    <row r="5" spans="1:13" s="1" customFormat="1" ht="36.75" customHeight="1" x14ac:dyDescent="0.25">
      <c r="A5" s="37"/>
      <c r="B5" s="38" t="s">
        <v>121</v>
      </c>
      <c r="C5" s="38">
        <v>2022</v>
      </c>
      <c r="D5" s="38"/>
      <c r="E5" s="38">
        <v>2021</v>
      </c>
      <c r="F5" s="38"/>
      <c r="G5"/>
    </row>
    <row r="6" spans="1:13" ht="30.75" customHeight="1" thickBot="1" x14ac:dyDescent="0.3">
      <c r="A6" s="6" t="s">
        <v>3</v>
      </c>
      <c r="B6" s="17" t="s">
        <v>105</v>
      </c>
      <c r="C6" s="17" t="s">
        <v>107</v>
      </c>
      <c r="D6" s="17" t="s">
        <v>145</v>
      </c>
      <c r="E6" s="17" t="s">
        <v>106</v>
      </c>
      <c r="F6" s="17" t="s">
        <v>145</v>
      </c>
    </row>
    <row r="7" spans="1:13" ht="15.75" thickBot="1" x14ac:dyDescent="0.3">
      <c r="A7" s="6" t="s">
        <v>4</v>
      </c>
      <c r="B7" s="7">
        <v>7529</v>
      </c>
      <c r="C7" s="7">
        <v>1164</v>
      </c>
      <c r="D7" s="8">
        <v>15.460220480807543</v>
      </c>
      <c r="E7" s="7">
        <v>1434</v>
      </c>
      <c r="F7" s="8">
        <v>19.048884165781082</v>
      </c>
      <c r="G7" s="30"/>
      <c r="K7" s="30"/>
      <c r="M7" s="44"/>
    </row>
    <row r="8" spans="1:13" ht="15.75" thickBot="1" x14ac:dyDescent="0.3">
      <c r="A8" s="9" t="s">
        <v>5</v>
      </c>
      <c r="B8" s="7">
        <v>1908</v>
      </c>
      <c r="C8" s="11">
        <v>202</v>
      </c>
      <c r="D8" s="8">
        <v>10.587002096436059</v>
      </c>
      <c r="E8" s="11">
        <v>222</v>
      </c>
      <c r="F8" s="10">
        <v>11.635220125786164</v>
      </c>
      <c r="G8" s="30"/>
      <c r="K8" s="30"/>
      <c r="M8" s="44"/>
    </row>
    <row r="9" spans="1:13" ht="15.75" thickBot="1" x14ac:dyDescent="0.3">
      <c r="A9" s="9" t="s">
        <v>6</v>
      </c>
      <c r="B9" s="7">
        <v>2013</v>
      </c>
      <c r="C9" s="11">
        <v>304</v>
      </c>
      <c r="D9" s="8">
        <v>15.101838052657726</v>
      </c>
      <c r="E9" s="11">
        <v>307</v>
      </c>
      <c r="F9" s="10">
        <v>15.63932755985736</v>
      </c>
      <c r="G9" s="30"/>
      <c r="K9" s="30"/>
      <c r="M9" s="44"/>
    </row>
    <row r="10" spans="1:13" ht="15.75" thickBot="1" x14ac:dyDescent="0.3">
      <c r="A10" s="9" t="s">
        <v>7</v>
      </c>
      <c r="B10" s="7">
        <v>13418</v>
      </c>
      <c r="C10" s="11">
        <v>1177</v>
      </c>
      <c r="D10" s="8">
        <v>8.7717990758682358</v>
      </c>
      <c r="E10" s="11">
        <v>1317</v>
      </c>
      <c r="F10" s="10">
        <v>9.8159051949019904</v>
      </c>
      <c r="G10" s="30"/>
      <c r="K10" s="30"/>
      <c r="M10" s="44"/>
    </row>
    <row r="11" spans="1:13" ht="15.75" thickBot="1" x14ac:dyDescent="0.3">
      <c r="A11" s="9" t="s">
        <v>8</v>
      </c>
      <c r="B11" s="7">
        <v>2680</v>
      </c>
      <c r="C11" s="11">
        <v>435</v>
      </c>
      <c r="D11" s="8">
        <v>16.231343283582088</v>
      </c>
      <c r="E11" s="11">
        <v>402</v>
      </c>
      <c r="F11" s="10">
        <v>15.084427767354597</v>
      </c>
      <c r="G11" s="30"/>
      <c r="K11" s="30"/>
      <c r="M11" s="44"/>
    </row>
    <row r="12" spans="1:13" ht="15.75" thickBot="1" x14ac:dyDescent="0.3">
      <c r="A12" s="9" t="s">
        <v>9</v>
      </c>
      <c r="B12" s="7">
        <v>2512</v>
      </c>
      <c r="C12" s="11">
        <v>352</v>
      </c>
      <c r="D12" s="8">
        <v>14.012738853503185</v>
      </c>
      <c r="E12" s="11">
        <v>357</v>
      </c>
      <c r="F12" s="10">
        <v>14.211783439490446</v>
      </c>
      <c r="G12" s="30"/>
      <c r="K12" s="30"/>
      <c r="M12" s="44"/>
    </row>
    <row r="13" spans="1:13" ht="15.75" thickBot="1" x14ac:dyDescent="0.3">
      <c r="A13" s="9" t="s">
        <v>10</v>
      </c>
      <c r="B13" s="7">
        <v>10390</v>
      </c>
      <c r="C13" s="11">
        <v>767</v>
      </c>
      <c r="D13" s="8">
        <v>7.3820981713185754</v>
      </c>
      <c r="E13" s="11">
        <v>886</v>
      </c>
      <c r="F13" s="10">
        <v>8.5274302213666981</v>
      </c>
      <c r="G13" s="30"/>
      <c r="K13" s="30"/>
      <c r="M13" s="44"/>
    </row>
    <row r="14" spans="1:13" ht="15.75" thickBot="1" x14ac:dyDescent="0.3">
      <c r="A14" s="9" t="s">
        <v>11</v>
      </c>
      <c r="B14" s="7">
        <v>2394</v>
      </c>
      <c r="C14" s="11">
        <v>362</v>
      </c>
      <c r="D14" s="8">
        <v>15.121136173767752</v>
      </c>
      <c r="E14" s="11">
        <v>327</v>
      </c>
      <c r="F14" s="10">
        <v>13.642052565707132</v>
      </c>
      <c r="G14" s="30"/>
      <c r="K14" s="30"/>
      <c r="M14" s="44"/>
    </row>
    <row r="15" spans="1:13" ht="15.75" thickBot="1" x14ac:dyDescent="0.3">
      <c r="A15" s="9" t="s">
        <v>12</v>
      </c>
      <c r="B15" s="7">
        <v>944</v>
      </c>
      <c r="C15" s="11">
        <v>65</v>
      </c>
      <c r="D15" s="8">
        <v>6.8855932203389827</v>
      </c>
      <c r="E15" s="11">
        <v>57</v>
      </c>
      <c r="F15" s="10">
        <v>6.0381355932203391</v>
      </c>
      <c r="G15" s="30"/>
      <c r="K15" s="30"/>
      <c r="M15" s="44"/>
    </row>
    <row r="16" spans="1:13" ht="15.75" thickBot="1" x14ac:dyDescent="0.3">
      <c r="A16" s="9" t="s">
        <v>13</v>
      </c>
      <c r="B16" s="7">
        <v>2734</v>
      </c>
      <c r="C16" s="11">
        <v>328</v>
      </c>
      <c r="D16" s="8">
        <v>11.997073884418434</v>
      </c>
      <c r="E16" s="11">
        <v>290</v>
      </c>
      <c r="F16" s="10">
        <v>11.262135922330096</v>
      </c>
      <c r="G16" s="30"/>
      <c r="K16" s="30"/>
      <c r="M16" s="44"/>
    </row>
    <row r="17" spans="1:13" ht="15.75" thickBot="1" x14ac:dyDescent="0.3">
      <c r="A17" s="9" t="s">
        <v>14</v>
      </c>
      <c r="B17" s="7">
        <v>15696</v>
      </c>
      <c r="C17" s="11">
        <v>2488</v>
      </c>
      <c r="D17" s="8">
        <v>15.851172273190622</v>
      </c>
      <c r="E17" s="11">
        <v>2443</v>
      </c>
      <c r="F17" s="10">
        <v>15.674323110483767</v>
      </c>
      <c r="G17" s="30"/>
      <c r="K17" s="30"/>
      <c r="M17" s="44"/>
    </row>
    <row r="18" spans="1:13" ht="15.75" thickBot="1" x14ac:dyDescent="0.3">
      <c r="A18" s="9" t="s">
        <v>15</v>
      </c>
      <c r="B18" s="7">
        <v>193</v>
      </c>
      <c r="C18" s="11">
        <v>38</v>
      </c>
      <c r="D18" s="8">
        <v>19.689119170984455</v>
      </c>
      <c r="E18" s="11">
        <v>44</v>
      </c>
      <c r="F18" s="10">
        <v>22.797927461139896</v>
      </c>
      <c r="G18" s="30"/>
      <c r="K18" s="30"/>
      <c r="M18" s="44"/>
    </row>
    <row r="19" spans="1:13" ht="15.75" thickBot="1" x14ac:dyDescent="0.3">
      <c r="A19" s="9" t="s">
        <v>17</v>
      </c>
      <c r="B19" s="7">
        <v>2168</v>
      </c>
      <c r="C19" s="11">
        <v>313</v>
      </c>
      <c r="D19" s="8">
        <v>14.437269372693725</v>
      </c>
      <c r="E19" s="11">
        <v>353</v>
      </c>
      <c r="F19" s="10">
        <v>16.282287822878228</v>
      </c>
      <c r="G19" s="30"/>
      <c r="K19" s="30"/>
      <c r="M19" s="44"/>
    </row>
    <row r="20" spans="1:13" ht="15.75" thickBot="1" x14ac:dyDescent="0.3">
      <c r="A20" s="9" t="s">
        <v>18</v>
      </c>
      <c r="B20" s="7">
        <v>2428</v>
      </c>
      <c r="C20" s="11">
        <v>329</v>
      </c>
      <c r="D20" s="8">
        <v>13.550247116968697</v>
      </c>
      <c r="E20" s="11">
        <v>318</v>
      </c>
      <c r="F20" s="10">
        <v>13.294314381270903</v>
      </c>
      <c r="G20" s="30"/>
      <c r="K20" s="30"/>
      <c r="M20" s="44"/>
    </row>
    <row r="21" spans="1:13" ht="15.75" thickBot="1" x14ac:dyDescent="0.3">
      <c r="A21" s="9" t="s">
        <v>19</v>
      </c>
      <c r="B21" s="7">
        <v>5201</v>
      </c>
      <c r="C21" s="11">
        <v>533</v>
      </c>
      <c r="D21" s="8">
        <v>10.248029225149009</v>
      </c>
      <c r="E21" s="11">
        <v>511</v>
      </c>
      <c r="F21" s="10">
        <v>9.8250336473755038</v>
      </c>
      <c r="G21" s="30"/>
      <c r="K21" s="30"/>
      <c r="M21" s="44"/>
    </row>
    <row r="22" spans="1:13" ht="15.75" thickBot="1" x14ac:dyDescent="0.3">
      <c r="A22" s="9" t="s">
        <v>20</v>
      </c>
      <c r="B22" s="7">
        <v>7160</v>
      </c>
      <c r="C22" s="11">
        <v>736</v>
      </c>
      <c r="D22" s="8">
        <v>10.279329608938548</v>
      </c>
      <c r="E22" s="11">
        <v>722</v>
      </c>
      <c r="F22" s="10">
        <v>10.103554436048139</v>
      </c>
      <c r="G22" s="30"/>
      <c r="K22" s="30"/>
      <c r="M22" s="44"/>
    </row>
    <row r="23" spans="1:13" ht="15.75" thickBot="1" x14ac:dyDescent="0.3">
      <c r="A23" s="9" t="s">
        <v>21</v>
      </c>
      <c r="B23" s="7">
        <v>5596</v>
      </c>
      <c r="C23" s="11">
        <v>570</v>
      </c>
      <c r="D23" s="8">
        <v>10.185847033595426</v>
      </c>
      <c r="E23" s="11">
        <v>505</v>
      </c>
      <c r="F23" s="10">
        <v>9.3104719764011801</v>
      </c>
      <c r="G23" s="30"/>
      <c r="K23" s="30"/>
      <c r="M23" s="44"/>
    </row>
    <row r="24" spans="1:13" ht="15.75" thickBot="1" x14ac:dyDescent="0.3">
      <c r="A24" s="9" t="s">
        <v>22</v>
      </c>
      <c r="B24" s="7">
        <v>7798</v>
      </c>
      <c r="C24" s="11">
        <v>1364</v>
      </c>
      <c r="D24" s="8">
        <v>17.491664529366506</v>
      </c>
      <c r="E24" s="11">
        <v>1376</v>
      </c>
      <c r="F24" s="10">
        <v>17.725106273347933</v>
      </c>
      <c r="G24" s="30"/>
      <c r="K24" s="30"/>
      <c r="M24" s="44"/>
    </row>
    <row r="25" spans="1:13" ht="15.75" thickBot="1" x14ac:dyDescent="0.3">
      <c r="A25" s="9" t="s">
        <v>23</v>
      </c>
      <c r="B25" s="7">
        <v>3307</v>
      </c>
      <c r="C25" s="11">
        <v>412</v>
      </c>
      <c r="D25" s="8">
        <v>12.458421530087694</v>
      </c>
      <c r="E25" s="11">
        <v>350</v>
      </c>
      <c r="F25" s="10">
        <v>10.580411124546554</v>
      </c>
      <c r="G25" s="30"/>
      <c r="K25" s="30"/>
      <c r="M25" s="44"/>
    </row>
    <row r="26" spans="1:13" ht="15.75" thickBot="1" x14ac:dyDescent="0.3">
      <c r="A26" s="9" t="s">
        <v>24</v>
      </c>
      <c r="B26" s="7">
        <v>4968</v>
      </c>
      <c r="C26" s="11">
        <v>540</v>
      </c>
      <c r="D26" s="8">
        <v>10.869565217391305</v>
      </c>
      <c r="E26" s="11">
        <v>475</v>
      </c>
      <c r="F26" s="10">
        <v>9.6348884381338742</v>
      </c>
      <c r="G26" s="30"/>
      <c r="K26" s="30"/>
      <c r="M26" s="44"/>
    </row>
    <row r="27" spans="1:13" ht="15.75" thickBot="1" x14ac:dyDescent="0.3">
      <c r="A27" s="9" t="s">
        <v>25</v>
      </c>
      <c r="B27" s="7">
        <v>2892</v>
      </c>
      <c r="C27" s="11">
        <v>471</v>
      </c>
      <c r="D27" s="8">
        <v>16.286307053941908</v>
      </c>
      <c r="E27" s="11">
        <v>427</v>
      </c>
      <c r="F27" s="10">
        <v>14.971949509116408</v>
      </c>
      <c r="G27" s="30"/>
      <c r="K27" s="30"/>
      <c r="M27" s="44"/>
    </row>
    <row r="28" spans="1:13" ht="15.75" thickBot="1" x14ac:dyDescent="0.3">
      <c r="A28" s="9" t="s">
        <v>26</v>
      </c>
      <c r="B28" s="7">
        <v>1540</v>
      </c>
      <c r="C28" s="11">
        <v>145</v>
      </c>
      <c r="D28" s="8">
        <v>9.4155844155844157</v>
      </c>
      <c r="E28" s="11">
        <v>157</v>
      </c>
      <c r="F28" s="10">
        <v>10.194805194805195</v>
      </c>
      <c r="G28" s="30"/>
      <c r="K28" s="30"/>
      <c r="M28" s="44"/>
    </row>
    <row r="29" spans="1:13" ht="15.75" thickBot="1" x14ac:dyDescent="0.3">
      <c r="A29" s="9" t="s">
        <v>27</v>
      </c>
      <c r="B29" s="7">
        <v>11794</v>
      </c>
      <c r="C29" s="11">
        <v>983</v>
      </c>
      <c r="D29" s="8">
        <v>8.334746481261659</v>
      </c>
      <c r="E29" s="11">
        <v>942</v>
      </c>
      <c r="F29" s="10">
        <v>8.0102040816326525</v>
      </c>
      <c r="G29" s="30"/>
      <c r="K29" s="30"/>
      <c r="M29" s="44"/>
    </row>
    <row r="30" spans="1:13" ht="15.75" thickBot="1" x14ac:dyDescent="0.3">
      <c r="A30" s="9" t="s">
        <v>28</v>
      </c>
      <c r="B30" s="7">
        <v>4613</v>
      </c>
      <c r="C30" s="11">
        <v>306</v>
      </c>
      <c r="D30" s="8">
        <v>6.6334272707565578</v>
      </c>
      <c r="E30" s="11">
        <v>333</v>
      </c>
      <c r="F30" s="10">
        <v>7.2187296769997831</v>
      </c>
      <c r="G30" s="30"/>
      <c r="K30" s="30"/>
      <c r="M30" s="44"/>
    </row>
    <row r="31" spans="1:13" ht="15.75" thickBot="1" x14ac:dyDescent="0.3">
      <c r="A31" s="9" t="s">
        <v>29</v>
      </c>
      <c r="B31" s="7">
        <v>6106</v>
      </c>
      <c r="C31" s="11">
        <v>517</v>
      </c>
      <c r="D31" s="8">
        <v>8.4670815591221746</v>
      </c>
      <c r="E31" s="11">
        <v>537</v>
      </c>
      <c r="F31" s="10">
        <v>8.8540807914262167</v>
      </c>
      <c r="G31" s="30"/>
      <c r="K31" s="30"/>
      <c r="M31" s="44"/>
    </row>
    <row r="32" spans="1:13" ht="15.75" thickBot="1" x14ac:dyDescent="0.3">
      <c r="A32" s="9" t="s">
        <v>30</v>
      </c>
      <c r="B32" s="7">
        <v>1484</v>
      </c>
      <c r="C32" s="11">
        <v>197</v>
      </c>
      <c r="D32" s="8">
        <v>13.274932614555258</v>
      </c>
      <c r="E32" s="11">
        <v>220</v>
      </c>
      <c r="F32" s="10">
        <v>14.834794335805798</v>
      </c>
      <c r="G32" s="30"/>
      <c r="K32" s="30"/>
      <c r="M32" s="44"/>
    </row>
    <row r="33" spans="1:13" ht="15.75" thickBot="1" x14ac:dyDescent="0.3">
      <c r="A33" s="9" t="s">
        <v>31</v>
      </c>
      <c r="B33" s="7">
        <v>5000</v>
      </c>
      <c r="C33" s="11">
        <v>812</v>
      </c>
      <c r="D33" s="8">
        <v>16.239999999999998</v>
      </c>
      <c r="E33" s="11">
        <v>720</v>
      </c>
      <c r="F33" s="10">
        <v>14.566053004248433</v>
      </c>
      <c r="G33" s="30"/>
      <c r="K33" s="30"/>
      <c r="M33" s="44"/>
    </row>
    <row r="34" spans="1:13" ht="15.75" thickBot="1" x14ac:dyDescent="0.3">
      <c r="A34" s="9" t="s">
        <v>32</v>
      </c>
      <c r="B34" s="7">
        <v>5710</v>
      </c>
      <c r="C34" s="11">
        <v>899</v>
      </c>
      <c r="D34" s="8">
        <v>15.744308231173379</v>
      </c>
      <c r="E34" s="11">
        <v>820</v>
      </c>
      <c r="F34" s="10">
        <v>14.363286039586617</v>
      </c>
      <c r="G34" s="30"/>
      <c r="K34" s="30"/>
      <c r="M34" s="44"/>
    </row>
    <row r="35" spans="1:13" ht="15.75" thickBot="1" x14ac:dyDescent="0.3">
      <c r="A35" s="9" t="s">
        <v>33</v>
      </c>
      <c r="B35" s="7">
        <v>2278</v>
      </c>
      <c r="C35" s="11">
        <v>223</v>
      </c>
      <c r="D35" s="8">
        <v>9.7892888498683046</v>
      </c>
      <c r="E35" s="11">
        <v>227</v>
      </c>
      <c r="F35" s="10">
        <v>9.9648814749780499</v>
      </c>
      <c r="G35" s="30"/>
      <c r="K35" s="30"/>
      <c r="M35" s="44"/>
    </row>
    <row r="36" spans="1:13" ht="15.75" thickBot="1" x14ac:dyDescent="0.3">
      <c r="A36" s="9" t="s">
        <v>34</v>
      </c>
      <c r="B36" s="7">
        <v>2195</v>
      </c>
      <c r="C36" s="11">
        <v>388</v>
      </c>
      <c r="D36" s="8">
        <v>17.676537585421411</v>
      </c>
      <c r="E36" s="11">
        <v>363</v>
      </c>
      <c r="F36" s="10">
        <v>16.537585421412302</v>
      </c>
      <c r="G36" s="30"/>
      <c r="K36" s="30"/>
      <c r="M36" s="44"/>
    </row>
    <row r="37" spans="1:13" ht="15.75" thickBot="1" x14ac:dyDescent="0.3">
      <c r="A37" s="9" t="s">
        <v>35</v>
      </c>
      <c r="B37" s="7">
        <v>8506</v>
      </c>
      <c r="C37" s="11">
        <v>836</v>
      </c>
      <c r="D37" s="8">
        <v>9.8283564542675759</v>
      </c>
      <c r="E37" s="11">
        <v>824</v>
      </c>
      <c r="F37" s="10">
        <v>9.7307510628247531</v>
      </c>
      <c r="G37" s="30"/>
      <c r="K37" s="30"/>
      <c r="M37" s="44"/>
    </row>
    <row r="38" spans="1:13" ht="15.75" thickBot="1" x14ac:dyDescent="0.3">
      <c r="A38" s="9" t="s">
        <v>36</v>
      </c>
      <c r="B38" s="7">
        <v>7567</v>
      </c>
      <c r="C38" s="11">
        <v>703</v>
      </c>
      <c r="D38" s="8">
        <v>9.2903396326153036</v>
      </c>
      <c r="E38" s="11">
        <v>683</v>
      </c>
      <c r="F38" s="10">
        <v>9.0272270684641818</v>
      </c>
      <c r="G38" s="30"/>
      <c r="K38" s="30"/>
      <c r="M38" s="44"/>
    </row>
    <row r="39" spans="1:13" ht="15.75" thickBot="1" x14ac:dyDescent="0.3">
      <c r="A39" s="9" t="s">
        <v>37</v>
      </c>
      <c r="B39" s="7">
        <v>7931</v>
      </c>
      <c r="C39" s="11">
        <v>1837</v>
      </c>
      <c r="D39" s="8">
        <v>23.1622746185853</v>
      </c>
      <c r="E39" s="11">
        <v>1657</v>
      </c>
      <c r="F39" s="10">
        <v>20.890065557236507</v>
      </c>
      <c r="G39" s="30"/>
      <c r="K39" s="30"/>
      <c r="M39" s="44"/>
    </row>
    <row r="40" spans="1:13" ht="15.75" thickBot="1" x14ac:dyDescent="0.3">
      <c r="A40" s="9" t="s">
        <v>38</v>
      </c>
      <c r="B40" s="7">
        <v>4294</v>
      </c>
      <c r="C40" s="11">
        <v>518</v>
      </c>
      <c r="D40" s="8">
        <v>12.063344201210992</v>
      </c>
      <c r="E40" s="11">
        <v>565</v>
      </c>
      <c r="F40" s="10">
        <v>13.157894736842104</v>
      </c>
      <c r="G40" s="30"/>
      <c r="K40" s="30"/>
      <c r="M40" s="44"/>
    </row>
    <row r="41" spans="1:13" ht="15.75" thickBot="1" x14ac:dyDescent="0.3">
      <c r="A41" s="9" t="s">
        <v>39</v>
      </c>
      <c r="B41" s="7">
        <v>4660</v>
      </c>
      <c r="C41" s="11">
        <v>753</v>
      </c>
      <c r="D41" s="8">
        <v>16.158798283261802</v>
      </c>
      <c r="E41" s="11">
        <v>765</v>
      </c>
      <c r="F41" s="10">
        <v>16.321740985705141</v>
      </c>
      <c r="G41" s="30"/>
      <c r="K41" s="30"/>
      <c r="M41" s="44"/>
    </row>
    <row r="42" spans="1:13" ht="15.75" thickBot="1" x14ac:dyDescent="0.3">
      <c r="A42" s="9" t="s">
        <v>40</v>
      </c>
      <c r="B42" s="7">
        <v>7289</v>
      </c>
      <c r="C42" s="11">
        <v>827</v>
      </c>
      <c r="D42" s="8">
        <v>11.345863630127589</v>
      </c>
      <c r="E42" s="11">
        <v>817</v>
      </c>
      <c r="F42" s="10">
        <v>11.233328750171868</v>
      </c>
      <c r="G42" s="30"/>
      <c r="K42" s="30"/>
      <c r="M42" s="44"/>
    </row>
    <row r="43" spans="1:13" ht="15.75" thickBot="1" x14ac:dyDescent="0.3">
      <c r="A43" s="9" t="s">
        <v>41</v>
      </c>
      <c r="B43" s="7">
        <v>5524</v>
      </c>
      <c r="C43" s="11">
        <v>1056</v>
      </c>
      <c r="D43" s="8">
        <v>19.116582186821145</v>
      </c>
      <c r="E43" s="11">
        <v>1024</v>
      </c>
      <c r="F43" s="10">
        <v>18.672501823486506</v>
      </c>
      <c r="G43" s="30"/>
      <c r="K43" s="30"/>
      <c r="M43" s="44"/>
    </row>
    <row r="44" spans="1:13" ht="15.75" thickBot="1" x14ac:dyDescent="0.3">
      <c r="A44" s="9" t="s">
        <v>42</v>
      </c>
      <c r="B44" s="7">
        <v>8025</v>
      </c>
      <c r="C44" s="11">
        <v>1221</v>
      </c>
      <c r="D44" s="8">
        <v>15.214953271028037</v>
      </c>
      <c r="E44" s="11">
        <v>1214</v>
      </c>
      <c r="F44" s="10">
        <v>15.224479558565337</v>
      </c>
      <c r="G44" s="30"/>
      <c r="K44" s="30"/>
      <c r="M44" s="44"/>
    </row>
    <row r="45" spans="1:13" ht="15.75" thickBot="1" x14ac:dyDescent="0.3">
      <c r="A45" s="9" t="s">
        <v>43</v>
      </c>
      <c r="B45" s="7">
        <v>9872</v>
      </c>
      <c r="C45" s="11">
        <v>769</v>
      </c>
      <c r="D45" s="8">
        <v>7.7897082658022683</v>
      </c>
      <c r="E45" s="11">
        <v>816</v>
      </c>
      <c r="F45" s="10">
        <v>8.2641280129633383</v>
      </c>
      <c r="G45" s="30"/>
      <c r="K45" s="30"/>
      <c r="M45" s="44"/>
    </row>
    <row r="46" spans="1:13" ht="15.75" thickBot="1" x14ac:dyDescent="0.3">
      <c r="A46" s="9" t="s">
        <v>44</v>
      </c>
      <c r="B46" s="7">
        <v>6108</v>
      </c>
      <c r="C46" s="11">
        <v>579</v>
      </c>
      <c r="D46" s="8">
        <v>9.4793713163064819</v>
      </c>
      <c r="E46" s="11">
        <v>528</v>
      </c>
      <c r="F46" s="10">
        <v>8.7663954839780835</v>
      </c>
      <c r="G46" s="30"/>
      <c r="K46" s="30"/>
      <c r="M46" s="44"/>
    </row>
    <row r="47" spans="1:13" ht="15.75" thickBot="1" x14ac:dyDescent="0.3">
      <c r="A47" s="9" t="s">
        <v>45</v>
      </c>
      <c r="B47" s="7">
        <v>2444</v>
      </c>
      <c r="C47" s="11">
        <v>282</v>
      </c>
      <c r="D47" s="8">
        <v>11.538461538461538</v>
      </c>
      <c r="E47" s="11">
        <v>283</v>
      </c>
      <c r="F47" s="10">
        <v>11.579378068739771</v>
      </c>
      <c r="G47" s="30"/>
      <c r="K47" s="30"/>
      <c r="M47" s="44"/>
    </row>
    <row r="48" spans="1:13" ht="15.75" thickBot="1" x14ac:dyDescent="0.3">
      <c r="A48" s="9" t="s">
        <v>46</v>
      </c>
      <c r="B48" s="7">
        <v>2827</v>
      </c>
      <c r="C48" s="11">
        <v>473</v>
      </c>
      <c r="D48" s="8">
        <v>16.731517509727624</v>
      </c>
      <c r="E48" s="11">
        <v>500</v>
      </c>
      <c r="F48" s="10">
        <v>17.768301350390903</v>
      </c>
      <c r="G48" s="30"/>
      <c r="K48" s="30"/>
      <c r="M48" s="44"/>
    </row>
    <row r="49" spans="1:13" ht="15.75" thickBot="1" x14ac:dyDescent="0.3">
      <c r="A49" s="9" t="s">
        <v>47</v>
      </c>
      <c r="B49" s="7">
        <v>5002</v>
      </c>
      <c r="C49" s="11">
        <v>427</v>
      </c>
      <c r="D49" s="8">
        <v>8.536585365853659</v>
      </c>
      <c r="E49" s="11">
        <v>503</v>
      </c>
      <c r="F49" s="10">
        <v>10.055977608956418</v>
      </c>
      <c r="G49" s="30"/>
      <c r="K49" s="30"/>
      <c r="M49" s="44"/>
    </row>
    <row r="50" spans="1:13" ht="15.75" thickBot="1" x14ac:dyDescent="0.3">
      <c r="A50" s="9" t="s">
        <v>48</v>
      </c>
      <c r="B50" s="7">
        <v>1743</v>
      </c>
      <c r="C50" s="11">
        <v>290</v>
      </c>
      <c r="D50" s="8">
        <v>16.637980493402178</v>
      </c>
      <c r="E50" s="11">
        <v>267</v>
      </c>
      <c r="F50" s="10">
        <v>16.221142162818953</v>
      </c>
      <c r="G50" s="30"/>
      <c r="K50" s="30"/>
      <c r="M50" s="44"/>
    </row>
    <row r="51" spans="1:13" ht="15.75" thickBot="1" x14ac:dyDescent="0.3">
      <c r="A51" s="9" t="s">
        <v>49</v>
      </c>
      <c r="B51" s="7">
        <v>4109</v>
      </c>
      <c r="C51" s="11">
        <v>590</v>
      </c>
      <c r="D51" s="8">
        <v>14.358724750547577</v>
      </c>
      <c r="E51" s="11">
        <v>581</v>
      </c>
      <c r="F51" s="10">
        <v>14.338598223099705</v>
      </c>
      <c r="G51" s="30"/>
      <c r="K51" s="30"/>
      <c r="M51" s="44"/>
    </row>
    <row r="52" spans="1:13" ht="15.75" thickBot="1" x14ac:dyDescent="0.3">
      <c r="A52" s="9" t="s">
        <v>50</v>
      </c>
      <c r="B52" s="7">
        <v>1530</v>
      </c>
      <c r="C52" s="11">
        <v>169</v>
      </c>
      <c r="D52" s="8">
        <v>11.045751633986928</v>
      </c>
      <c r="E52" s="11">
        <v>173</v>
      </c>
      <c r="F52" s="10">
        <v>11.351706036745407</v>
      </c>
      <c r="G52" s="30"/>
      <c r="K52" s="30"/>
      <c r="M52" s="44"/>
    </row>
    <row r="53" spans="1:13" ht="15.75" thickBot="1" x14ac:dyDescent="0.3">
      <c r="A53" s="9" t="s">
        <v>51</v>
      </c>
      <c r="B53" s="7">
        <v>10192</v>
      </c>
      <c r="C53" s="11">
        <v>1743</v>
      </c>
      <c r="D53" s="8">
        <v>17.10164835164835</v>
      </c>
      <c r="E53" s="11">
        <v>1882</v>
      </c>
      <c r="F53" s="10">
        <v>18.668782858843368</v>
      </c>
      <c r="G53" s="30"/>
      <c r="K53" s="30"/>
      <c r="M53" s="44"/>
    </row>
    <row r="54" spans="1:13" ht="15.75" thickBot="1" x14ac:dyDescent="0.3">
      <c r="A54" s="9" t="s">
        <v>52</v>
      </c>
      <c r="B54" s="7">
        <v>64665</v>
      </c>
      <c r="C54" s="11">
        <v>6905</v>
      </c>
      <c r="D54" s="8">
        <v>10.678110260573725</v>
      </c>
      <c r="E54" s="11">
        <v>6874</v>
      </c>
      <c r="F54" s="10">
        <v>10.90228545145993</v>
      </c>
      <c r="G54" s="30"/>
      <c r="K54" s="30"/>
      <c r="M54" s="44"/>
    </row>
    <row r="55" spans="1:13" ht="15.75" thickBot="1" x14ac:dyDescent="0.3">
      <c r="A55" s="9" t="s">
        <v>53</v>
      </c>
      <c r="B55" s="7">
        <v>7897</v>
      </c>
      <c r="C55" s="11">
        <v>897</v>
      </c>
      <c r="D55" s="8">
        <v>11.358743826769659</v>
      </c>
      <c r="E55" s="11">
        <v>816</v>
      </c>
      <c r="F55" s="10">
        <v>10.333037862479424</v>
      </c>
      <c r="G55" s="30"/>
      <c r="K55" s="30"/>
      <c r="M55" s="44"/>
    </row>
    <row r="56" spans="1:13" ht="15.75" thickBot="1" x14ac:dyDescent="0.3">
      <c r="A56" s="9" t="s">
        <v>54</v>
      </c>
      <c r="B56" s="7">
        <v>724</v>
      </c>
      <c r="C56" s="11">
        <v>96</v>
      </c>
      <c r="D56" s="8">
        <v>13.259668508287293</v>
      </c>
      <c r="E56" s="11">
        <v>93</v>
      </c>
      <c r="F56" s="10">
        <v>13.247863247863249</v>
      </c>
      <c r="G56" s="30"/>
      <c r="K56" s="30"/>
      <c r="M56" s="44"/>
    </row>
    <row r="57" spans="1:13" ht="15.75" thickBot="1" x14ac:dyDescent="0.3">
      <c r="A57" s="9" t="s">
        <v>55</v>
      </c>
      <c r="B57" s="7">
        <v>932</v>
      </c>
      <c r="C57" s="11">
        <v>90</v>
      </c>
      <c r="D57" s="8">
        <v>9.6566523605150216</v>
      </c>
      <c r="E57" s="11">
        <v>103</v>
      </c>
      <c r="F57" s="10">
        <v>11.051502145922747</v>
      </c>
      <c r="G57" s="30"/>
      <c r="K57" s="30"/>
      <c r="M57" s="44"/>
    </row>
    <row r="58" spans="1:13" ht="15.75" thickBot="1" x14ac:dyDescent="0.3">
      <c r="A58" s="9" t="s">
        <v>56</v>
      </c>
      <c r="B58" s="7">
        <v>781</v>
      </c>
      <c r="C58" s="11">
        <v>174</v>
      </c>
      <c r="D58" s="8">
        <v>22.279129321382843</v>
      </c>
      <c r="E58" s="11">
        <v>198</v>
      </c>
      <c r="F58" s="10">
        <v>25.352112676056336</v>
      </c>
      <c r="G58" s="30"/>
      <c r="K58" s="30"/>
      <c r="M58" s="44"/>
    </row>
    <row r="59" spans="1:13" ht="15.75" thickBot="1" x14ac:dyDescent="0.3">
      <c r="A59" s="9" t="s">
        <v>57</v>
      </c>
      <c r="B59" s="7">
        <v>3828</v>
      </c>
      <c r="C59" s="11">
        <v>668</v>
      </c>
      <c r="D59" s="8">
        <v>17.450365726227794</v>
      </c>
      <c r="E59" s="11">
        <v>674</v>
      </c>
      <c r="F59" s="10">
        <v>17.611706297360858</v>
      </c>
      <c r="G59" s="30"/>
      <c r="K59" s="30"/>
      <c r="M59" s="44"/>
    </row>
    <row r="60" spans="1:13" ht="15.75" thickBot="1" x14ac:dyDescent="0.3">
      <c r="A60" s="9" t="s">
        <v>58</v>
      </c>
      <c r="B60" s="7">
        <v>6041</v>
      </c>
      <c r="C60" s="11">
        <v>552</v>
      </c>
      <c r="D60" s="8">
        <v>9.1375600066214204</v>
      </c>
      <c r="E60" s="11">
        <v>607</v>
      </c>
      <c r="F60" s="10">
        <v>10.051333002152674</v>
      </c>
      <c r="G60" s="30"/>
      <c r="K60" s="30"/>
      <c r="M60" s="44"/>
    </row>
    <row r="61" spans="1:13" ht="15.75" thickBot="1" x14ac:dyDescent="0.3">
      <c r="A61" s="9" t="s">
        <v>59</v>
      </c>
      <c r="B61" s="7">
        <v>64</v>
      </c>
      <c r="C61" s="11">
        <v>7</v>
      </c>
      <c r="D61" s="8">
        <v>10.9375</v>
      </c>
      <c r="E61" s="11">
        <v>16</v>
      </c>
      <c r="F61" s="10">
        <v>25</v>
      </c>
      <c r="G61" s="30"/>
      <c r="K61" s="30"/>
      <c r="M61" s="44"/>
    </row>
    <row r="62" spans="1:13" ht="15.75" thickBot="1" x14ac:dyDescent="0.3">
      <c r="A62" s="9" t="s">
        <v>60</v>
      </c>
      <c r="B62" s="7">
        <v>1995</v>
      </c>
      <c r="C62" s="11">
        <v>346</v>
      </c>
      <c r="D62" s="8">
        <v>17.343358395989974</v>
      </c>
      <c r="E62" s="11">
        <v>352</v>
      </c>
      <c r="F62" s="10">
        <v>17.644110275689222</v>
      </c>
      <c r="G62" s="30"/>
      <c r="K62" s="30"/>
      <c r="M62" s="44"/>
    </row>
    <row r="63" spans="1:13" ht="15.75" thickBot="1" x14ac:dyDescent="0.3">
      <c r="A63" s="9" t="s">
        <v>61</v>
      </c>
      <c r="B63" s="7">
        <v>2537</v>
      </c>
      <c r="C63" s="11">
        <v>374</v>
      </c>
      <c r="D63" s="8">
        <v>14.741821048482459</v>
      </c>
      <c r="E63" s="11">
        <v>366</v>
      </c>
      <c r="F63" s="10">
        <v>14.43217665615142</v>
      </c>
      <c r="G63" s="30"/>
      <c r="K63" s="30"/>
      <c r="M63" s="44"/>
    </row>
    <row r="64" spans="1:13" ht="15.75" thickBot="1" x14ac:dyDescent="0.3">
      <c r="A64" s="9" t="s">
        <v>62</v>
      </c>
      <c r="B64" s="7">
        <v>1075</v>
      </c>
      <c r="C64" s="11">
        <v>198</v>
      </c>
      <c r="D64" s="8">
        <v>18.418604651162791</v>
      </c>
      <c r="E64" s="11">
        <v>176</v>
      </c>
      <c r="F64" s="10">
        <v>16.525821596244132</v>
      </c>
      <c r="G64" s="30"/>
      <c r="K64" s="30"/>
      <c r="M64" s="44"/>
    </row>
    <row r="65" spans="1:13" ht="15.75" thickBot="1" x14ac:dyDescent="0.3">
      <c r="A65" s="9" t="s">
        <v>63</v>
      </c>
      <c r="B65" s="7">
        <v>2528</v>
      </c>
      <c r="C65" s="11">
        <v>421</v>
      </c>
      <c r="D65" s="8">
        <v>16.653481012658229</v>
      </c>
      <c r="E65" s="11">
        <v>398</v>
      </c>
      <c r="F65" s="10">
        <v>16.022544283413847</v>
      </c>
      <c r="G65" s="30"/>
      <c r="K65" s="30"/>
      <c r="M65" s="44"/>
    </row>
    <row r="66" spans="1:13" ht="15.75" thickBot="1" x14ac:dyDescent="0.3">
      <c r="A66" s="9" t="s">
        <v>64</v>
      </c>
      <c r="B66" s="7">
        <v>1288</v>
      </c>
      <c r="C66" s="11">
        <v>238</v>
      </c>
      <c r="D66" s="8">
        <v>18.478260869565215</v>
      </c>
      <c r="E66" s="11">
        <v>174</v>
      </c>
      <c r="F66" s="10">
        <v>13.593749999999998</v>
      </c>
      <c r="G66" s="30"/>
      <c r="K66" s="30"/>
      <c r="M66" s="44"/>
    </row>
    <row r="67" spans="1:13" ht="15.75" thickBot="1" x14ac:dyDescent="0.3">
      <c r="A67" s="9" t="s">
        <v>65</v>
      </c>
      <c r="B67" s="7">
        <v>2810</v>
      </c>
      <c r="C67" s="11">
        <v>399</v>
      </c>
      <c r="D67" s="8">
        <v>14.199288256227756</v>
      </c>
      <c r="E67" s="11">
        <v>319</v>
      </c>
      <c r="F67" s="10">
        <v>11.766875691626707</v>
      </c>
      <c r="G67" s="30"/>
      <c r="K67" s="30"/>
      <c r="M67" s="44"/>
    </row>
    <row r="68" spans="1:13" ht="15.75" thickBot="1" x14ac:dyDescent="0.3">
      <c r="A68" s="9" t="s">
        <v>66</v>
      </c>
      <c r="B68" s="7">
        <v>6582</v>
      </c>
      <c r="C68" s="11">
        <v>869</v>
      </c>
      <c r="D68" s="8">
        <v>13.202673959282892</v>
      </c>
      <c r="E68" s="11">
        <v>895</v>
      </c>
      <c r="F68" s="10">
        <v>13.60389116887065</v>
      </c>
      <c r="G68" s="30"/>
      <c r="K68" s="30"/>
      <c r="M68" s="44"/>
    </row>
    <row r="69" spans="1:13" ht="15.75" thickBot="1" x14ac:dyDescent="0.3">
      <c r="A69" s="9" t="s">
        <v>67</v>
      </c>
      <c r="B69" s="7">
        <v>1809</v>
      </c>
      <c r="C69" s="11">
        <v>234</v>
      </c>
      <c r="D69" s="8">
        <v>12.935323383084576</v>
      </c>
      <c r="E69" s="11">
        <v>259</v>
      </c>
      <c r="F69" s="10">
        <v>14.420935412026726</v>
      </c>
      <c r="G69" s="30"/>
      <c r="K69" s="30"/>
      <c r="M69" s="44"/>
    </row>
    <row r="70" spans="1:13" ht="15.75" thickBot="1" x14ac:dyDescent="0.3">
      <c r="A70" s="9" t="s">
        <v>68</v>
      </c>
      <c r="B70" s="7">
        <v>26041</v>
      </c>
      <c r="C70" s="11">
        <v>4263</v>
      </c>
      <c r="D70" s="8">
        <v>16.370339080680466</v>
      </c>
      <c r="E70" s="11">
        <v>4494</v>
      </c>
      <c r="F70" s="10">
        <v>17.354701679860977</v>
      </c>
      <c r="G70" s="30"/>
      <c r="K70" s="30"/>
      <c r="M70" s="44"/>
    </row>
    <row r="71" spans="1:13" ht="15.75" thickBot="1" x14ac:dyDescent="0.3">
      <c r="A71" s="9" t="s">
        <v>69</v>
      </c>
      <c r="B71" s="7">
        <v>1725</v>
      </c>
      <c r="C71" s="11">
        <v>226</v>
      </c>
      <c r="D71" s="8">
        <v>13.10144927536232</v>
      </c>
      <c r="E71" s="11">
        <v>228</v>
      </c>
      <c r="F71" s="10">
        <v>13.587604290822409</v>
      </c>
      <c r="G71" s="30"/>
      <c r="K71" s="30"/>
      <c r="M71" s="44"/>
    </row>
    <row r="72" spans="1:13" ht="15.75" thickBot="1" x14ac:dyDescent="0.3">
      <c r="A72" s="9" t="s">
        <v>70</v>
      </c>
      <c r="B72" s="7">
        <v>8846</v>
      </c>
      <c r="C72" s="11">
        <v>1330</v>
      </c>
      <c r="D72" s="8">
        <v>15.035044087723264</v>
      </c>
      <c r="E72" s="11">
        <v>1315</v>
      </c>
      <c r="F72" s="10">
        <v>14.989171321098826</v>
      </c>
      <c r="G72" s="30"/>
      <c r="K72" s="30"/>
      <c r="M72" s="44"/>
    </row>
    <row r="73" spans="1:13" ht="15.75" thickBot="1" x14ac:dyDescent="0.3">
      <c r="A73" s="9" t="s">
        <v>71</v>
      </c>
      <c r="B73" s="7">
        <v>1092</v>
      </c>
      <c r="C73" s="11">
        <v>166</v>
      </c>
      <c r="D73" s="8">
        <v>15.201465201465201</v>
      </c>
      <c r="E73" s="11">
        <v>148</v>
      </c>
      <c r="F73" s="10">
        <v>13.703703703703704</v>
      </c>
      <c r="G73" s="30"/>
      <c r="K73" s="30"/>
      <c r="M73" s="44"/>
    </row>
    <row r="74" spans="1:13" ht="15.75" thickBot="1" x14ac:dyDescent="0.3">
      <c r="A74" s="9" t="s">
        <v>72</v>
      </c>
      <c r="B74" s="7">
        <v>3251</v>
      </c>
      <c r="C74" s="11">
        <v>587</v>
      </c>
      <c r="D74" s="8">
        <v>18.055982774530914</v>
      </c>
      <c r="E74" s="11">
        <v>541</v>
      </c>
      <c r="F74" s="10">
        <v>16.832607342874923</v>
      </c>
      <c r="G74" s="30"/>
      <c r="K74" s="30"/>
      <c r="M74" s="44"/>
    </row>
    <row r="75" spans="1:13" ht="15.75" thickBot="1" x14ac:dyDescent="0.3">
      <c r="A75" s="9" t="s">
        <v>73</v>
      </c>
      <c r="B75" s="7">
        <v>3332</v>
      </c>
      <c r="C75" s="11">
        <v>470</v>
      </c>
      <c r="D75" s="8">
        <v>14.105642256902762</v>
      </c>
      <c r="E75" s="11">
        <v>447</v>
      </c>
      <c r="F75" s="10">
        <v>13.977485928705441</v>
      </c>
      <c r="G75" s="30"/>
      <c r="K75" s="30"/>
      <c r="M75" s="44"/>
    </row>
    <row r="76" spans="1:13" ht="15.75" thickBot="1" x14ac:dyDescent="0.3">
      <c r="A76" s="9" t="s">
        <v>74</v>
      </c>
      <c r="B76" s="7">
        <v>9387</v>
      </c>
      <c r="C76" s="11">
        <v>1646</v>
      </c>
      <c r="D76" s="8">
        <v>17.534888675828274</v>
      </c>
      <c r="E76" s="11">
        <v>1706</v>
      </c>
      <c r="F76" s="10">
        <v>18.346058715990967</v>
      </c>
      <c r="G76" s="30"/>
      <c r="K76" s="30"/>
      <c r="M76" s="44"/>
    </row>
    <row r="77" spans="1:13" ht="15.75" thickBot="1" x14ac:dyDescent="0.3">
      <c r="A77" s="9" t="s">
        <v>75</v>
      </c>
      <c r="B77" s="7">
        <v>4321</v>
      </c>
      <c r="C77" s="11">
        <v>425</v>
      </c>
      <c r="D77" s="8">
        <v>9.8356861837537615</v>
      </c>
      <c r="E77" s="11">
        <v>461</v>
      </c>
      <c r="F77" s="10">
        <v>10.733410942956926</v>
      </c>
      <c r="G77" s="30"/>
      <c r="K77" s="30"/>
      <c r="M77" s="44"/>
    </row>
    <row r="78" spans="1:13" ht="15.75" thickBot="1" x14ac:dyDescent="0.3">
      <c r="A78" s="9" t="s">
        <v>76</v>
      </c>
      <c r="B78" s="7">
        <v>8532</v>
      </c>
      <c r="C78" s="11">
        <v>759</v>
      </c>
      <c r="D78" s="8">
        <v>8.8959212376933898</v>
      </c>
      <c r="E78" s="11">
        <v>694</v>
      </c>
      <c r="F78" s="10">
        <v>8.1340834505391459</v>
      </c>
      <c r="G78" s="30"/>
      <c r="K78" s="30"/>
      <c r="M78" s="44"/>
    </row>
    <row r="79" spans="1:13" ht="15.75" thickBot="1" x14ac:dyDescent="0.3">
      <c r="A79" s="9" t="s">
        <v>77</v>
      </c>
      <c r="B79" s="7">
        <v>103</v>
      </c>
      <c r="C79" s="11">
        <v>14</v>
      </c>
      <c r="D79" s="8">
        <v>13.592233009708737</v>
      </c>
      <c r="E79" s="11">
        <v>16</v>
      </c>
      <c r="F79" s="10">
        <v>15.53398058252427</v>
      </c>
      <c r="G79" s="30"/>
      <c r="K79" s="30"/>
      <c r="M79" s="44"/>
    </row>
    <row r="80" spans="1:13" ht="15.75" thickBot="1" x14ac:dyDescent="0.3">
      <c r="A80" s="9" t="s">
        <v>78</v>
      </c>
      <c r="B80" s="7">
        <v>8555</v>
      </c>
      <c r="C80" s="11">
        <v>1332</v>
      </c>
      <c r="D80" s="8">
        <v>15.569842197545295</v>
      </c>
      <c r="E80" s="11">
        <v>1243</v>
      </c>
      <c r="F80" s="10">
        <v>14.64938126104891</v>
      </c>
      <c r="G80" s="30"/>
      <c r="K80" s="30"/>
      <c r="M80" s="44"/>
    </row>
    <row r="81" spans="1:13" ht="15.75" thickBot="1" x14ac:dyDescent="0.3">
      <c r="A81" s="9" t="s">
        <v>79</v>
      </c>
      <c r="B81" s="7">
        <v>3415</v>
      </c>
      <c r="C81" s="11">
        <v>436</v>
      </c>
      <c r="D81" s="8">
        <v>12.767203513909223</v>
      </c>
      <c r="E81" s="11">
        <v>483</v>
      </c>
      <c r="F81" s="10">
        <v>14.417910447761194</v>
      </c>
      <c r="G81" s="30"/>
      <c r="K81" s="30"/>
      <c r="M81" s="44"/>
    </row>
    <row r="82" spans="1:13" ht="15.75" thickBot="1" x14ac:dyDescent="0.3">
      <c r="A82" s="9" t="s">
        <v>80</v>
      </c>
      <c r="B82" s="7">
        <v>3813</v>
      </c>
      <c r="C82" s="11">
        <v>652</v>
      </c>
      <c r="D82" s="8">
        <v>17.099396800419616</v>
      </c>
      <c r="E82" s="11">
        <v>600</v>
      </c>
      <c r="F82" s="10">
        <v>15.690376569037657</v>
      </c>
      <c r="G82" s="30"/>
      <c r="K82" s="30"/>
      <c r="M82" s="44"/>
    </row>
    <row r="83" spans="1:13" ht="15.75" thickBot="1" x14ac:dyDescent="0.3">
      <c r="A83" s="9" t="s">
        <v>81</v>
      </c>
      <c r="B83" s="7">
        <v>10181</v>
      </c>
      <c r="C83" s="11">
        <v>1437</v>
      </c>
      <c r="D83" s="8">
        <v>14.114527060210195</v>
      </c>
      <c r="E83" s="11">
        <v>1376</v>
      </c>
      <c r="F83" s="10">
        <v>13.576714356191417</v>
      </c>
      <c r="G83" s="30"/>
      <c r="K83" s="30"/>
      <c r="M83" s="44"/>
    </row>
    <row r="84" spans="1:13" ht="15.75" thickBot="1" x14ac:dyDescent="0.3">
      <c r="A84" s="9" t="s">
        <v>82</v>
      </c>
      <c r="B84" s="7">
        <v>1527</v>
      </c>
      <c r="C84" s="11">
        <v>156</v>
      </c>
      <c r="D84" s="8">
        <v>10.216110019646365</v>
      </c>
      <c r="E84" s="11">
        <v>132</v>
      </c>
      <c r="F84" s="10">
        <v>8.6444007858546161</v>
      </c>
      <c r="G84" s="30"/>
      <c r="K84" s="30"/>
      <c r="M84" s="44"/>
    </row>
    <row r="85" spans="1:13" ht="15.75" thickBot="1" x14ac:dyDescent="0.3">
      <c r="A85" s="9" t="s">
        <v>83</v>
      </c>
      <c r="B85" s="7">
        <v>2113</v>
      </c>
      <c r="C85" s="11">
        <v>239</v>
      </c>
      <c r="D85" s="8">
        <v>11.310932323710364</v>
      </c>
      <c r="E85" s="11">
        <v>217</v>
      </c>
      <c r="F85" s="10">
        <v>10.269758637008993</v>
      </c>
      <c r="G85" s="30"/>
      <c r="K85" s="30"/>
      <c r="M85" s="44"/>
    </row>
    <row r="86" spans="1:13" ht="15.75" thickBot="1" x14ac:dyDescent="0.3">
      <c r="A86" s="9" t="s">
        <v>84</v>
      </c>
      <c r="B86" s="7">
        <v>736</v>
      </c>
      <c r="C86" s="11">
        <v>94</v>
      </c>
      <c r="D86" s="8">
        <v>12.771739130434783</v>
      </c>
      <c r="E86" s="11">
        <v>108</v>
      </c>
      <c r="F86" s="10">
        <v>14.594594594594595</v>
      </c>
      <c r="G86" s="30"/>
      <c r="K86" s="30"/>
      <c r="M86" s="44"/>
    </row>
    <row r="87" spans="1:13" ht="15.75" thickBot="1" x14ac:dyDescent="0.3">
      <c r="A87" s="9" t="s">
        <v>85</v>
      </c>
      <c r="B87" s="7">
        <v>1729</v>
      </c>
      <c r="C87" s="11">
        <v>216</v>
      </c>
      <c r="D87" s="8">
        <v>12.49277038750723</v>
      </c>
      <c r="E87" s="11">
        <v>272</v>
      </c>
      <c r="F87" s="10">
        <v>15.551743853630645</v>
      </c>
      <c r="G87" s="30"/>
      <c r="K87" s="30"/>
      <c r="M87" s="44"/>
    </row>
    <row r="88" spans="1:13" ht="15.75" thickBot="1" x14ac:dyDescent="0.3">
      <c r="A88" s="9" t="s">
        <v>86</v>
      </c>
      <c r="B88" s="7">
        <v>4982</v>
      </c>
      <c r="C88" s="11">
        <v>844</v>
      </c>
      <c r="D88" s="8">
        <v>16.940987555198717</v>
      </c>
      <c r="E88" s="11">
        <v>833</v>
      </c>
      <c r="F88" s="10">
        <v>16.965376782077392</v>
      </c>
      <c r="G88" s="30"/>
      <c r="K88" s="30"/>
      <c r="M88" s="44"/>
    </row>
    <row r="89" spans="1:13" ht="15.75" thickBot="1" x14ac:dyDescent="0.3">
      <c r="A89" s="9" t="s">
        <v>87</v>
      </c>
      <c r="B89" s="7">
        <v>2258</v>
      </c>
      <c r="C89" s="11">
        <v>378</v>
      </c>
      <c r="D89" s="8">
        <v>16.740478299379983</v>
      </c>
      <c r="E89" s="11">
        <v>336</v>
      </c>
      <c r="F89" s="10">
        <v>15.321477428180575</v>
      </c>
      <c r="G89" s="30"/>
      <c r="K89" s="30"/>
      <c r="M89" s="44"/>
    </row>
    <row r="90" spans="1:13" ht="15.75" thickBot="1" x14ac:dyDescent="0.3">
      <c r="A90" s="9" t="s">
        <v>88</v>
      </c>
      <c r="B90" s="7">
        <v>9641</v>
      </c>
      <c r="C90" s="11">
        <v>1206</v>
      </c>
      <c r="D90" s="8">
        <v>12.509075822010166</v>
      </c>
      <c r="E90" s="11">
        <v>1177</v>
      </c>
      <c r="F90" s="10">
        <v>12.345290539123138</v>
      </c>
      <c r="G90" s="30"/>
      <c r="K90" s="30"/>
      <c r="M90" s="44"/>
    </row>
    <row r="91" spans="1:13" ht="15.75" thickBot="1" x14ac:dyDescent="0.3">
      <c r="A91" s="9" t="s">
        <v>89</v>
      </c>
      <c r="B91" s="7">
        <v>2123</v>
      </c>
      <c r="C91" s="11">
        <v>377</v>
      </c>
      <c r="D91" s="8">
        <v>17.757889778615169</v>
      </c>
      <c r="E91" s="11">
        <v>359</v>
      </c>
      <c r="F91" s="10">
        <v>16.918001885014139</v>
      </c>
      <c r="G91" s="30"/>
      <c r="K91" s="30"/>
      <c r="M91" s="44"/>
    </row>
    <row r="92" spans="1:13" ht="15.75" thickBot="1" x14ac:dyDescent="0.3">
      <c r="A92" s="9" t="s">
        <v>90</v>
      </c>
      <c r="B92" s="7">
        <v>2407</v>
      </c>
      <c r="C92" s="11">
        <v>354</v>
      </c>
      <c r="D92" s="8">
        <v>14.707104279185709</v>
      </c>
      <c r="E92" s="11">
        <v>349</v>
      </c>
      <c r="F92" s="10">
        <v>14.499376817615289</v>
      </c>
      <c r="G92" s="30"/>
      <c r="K92" s="30"/>
      <c r="M92" s="44"/>
    </row>
    <row r="93" spans="1:13" ht="15.75" thickBot="1" x14ac:dyDescent="0.3">
      <c r="A93" s="9" t="s">
        <v>91</v>
      </c>
      <c r="B93" s="7">
        <v>7596</v>
      </c>
      <c r="C93" s="11">
        <v>620</v>
      </c>
      <c r="D93" s="8">
        <v>8.1621906266456037</v>
      </c>
      <c r="E93" s="11">
        <v>529</v>
      </c>
      <c r="F93" s="10">
        <v>6.974291364535266</v>
      </c>
      <c r="G93" s="30"/>
      <c r="K93" s="30"/>
      <c r="M93" s="44"/>
    </row>
    <row r="94" spans="1:13" ht="15.75" thickBot="1" x14ac:dyDescent="0.3">
      <c r="A94" s="9" t="s">
        <v>92</v>
      </c>
      <c r="B94" s="7">
        <v>527</v>
      </c>
      <c r="C94" s="11">
        <v>36</v>
      </c>
      <c r="D94" s="8">
        <v>6.8311195445920303</v>
      </c>
      <c r="E94" s="11">
        <v>33</v>
      </c>
      <c r="F94" s="10">
        <v>6.2618595825426944</v>
      </c>
      <c r="G94" s="30"/>
      <c r="K94" s="30"/>
      <c r="M94" s="44"/>
    </row>
    <row r="95" spans="1:13" ht="15.75" thickBot="1" x14ac:dyDescent="0.3">
      <c r="A95" s="9" t="s">
        <v>93</v>
      </c>
      <c r="B95" s="7">
        <v>3636</v>
      </c>
      <c r="C95" s="11">
        <v>631</v>
      </c>
      <c r="D95" s="8">
        <v>17.354235423542356</v>
      </c>
      <c r="E95" s="11">
        <v>638</v>
      </c>
      <c r="F95" s="10">
        <v>17.658455577082758</v>
      </c>
      <c r="G95" s="30"/>
      <c r="K95" s="30"/>
      <c r="M95" s="44"/>
    </row>
    <row r="96" spans="1:13" ht="15.75" thickBot="1" x14ac:dyDescent="0.3">
      <c r="A96" s="9" t="s">
        <v>94</v>
      </c>
      <c r="B96" s="7">
        <v>3028</v>
      </c>
      <c r="C96" s="11">
        <v>432</v>
      </c>
      <c r="D96" s="8">
        <v>14.266842800528401</v>
      </c>
      <c r="E96" s="11">
        <v>355</v>
      </c>
      <c r="F96" s="10">
        <v>12.054329371816639</v>
      </c>
      <c r="G96" s="30"/>
      <c r="K96" s="30"/>
      <c r="M96" s="44"/>
    </row>
    <row r="97" spans="1:13" ht="15.75" thickBot="1" x14ac:dyDescent="0.3">
      <c r="A97" s="9" t="s">
        <v>95</v>
      </c>
      <c r="B97" s="7">
        <v>11072</v>
      </c>
      <c r="C97" s="11">
        <v>1593</v>
      </c>
      <c r="D97" s="8">
        <v>14.387644508670519</v>
      </c>
      <c r="E97" s="11">
        <v>1655</v>
      </c>
      <c r="F97" s="10">
        <v>14.897830587811683</v>
      </c>
      <c r="G97" s="30"/>
      <c r="K97" s="30"/>
      <c r="M97" s="44"/>
    </row>
    <row r="98" spans="1:13" ht="15.75" thickBot="1" x14ac:dyDescent="0.3">
      <c r="A98" s="9" t="s">
        <v>108</v>
      </c>
      <c r="B98" s="7">
        <v>1902</v>
      </c>
      <c r="C98" s="11">
        <v>327</v>
      </c>
      <c r="D98" s="8">
        <v>17.19242902208202</v>
      </c>
      <c r="E98" s="11">
        <v>283</v>
      </c>
      <c r="F98" s="10">
        <v>15.322144017325392</v>
      </c>
      <c r="G98" s="30"/>
      <c r="K98" s="30"/>
      <c r="M98" s="44"/>
    </row>
    <row r="99" spans="1:13" ht="15.75" thickBot="1" x14ac:dyDescent="0.3">
      <c r="A99" s="9" t="s">
        <v>96</v>
      </c>
      <c r="B99" s="7">
        <v>8562</v>
      </c>
      <c r="C99" s="11">
        <v>1696</v>
      </c>
      <c r="D99" s="8">
        <v>19.808455968231723</v>
      </c>
      <c r="E99" s="11">
        <v>1592</v>
      </c>
      <c r="F99" s="10">
        <v>18.89838556505223</v>
      </c>
      <c r="G99" s="30"/>
      <c r="K99" s="30"/>
      <c r="M99" s="44"/>
    </row>
    <row r="100" spans="1:13" ht="15.75" thickBot="1" x14ac:dyDescent="0.3">
      <c r="A100" s="9" t="s">
        <v>97</v>
      </c>
      <c r="B100" s="7">
        <v>3654</v>
      </c>
      <c r="C100" s="11">
        <v>469</v>
      </c>
      <c r="D100" s="8">
        <v>12.835249042145595</v>
      </c>
      <c r="E100" s="11">
        <v>455</v>
      </c>
      <c r="F100" s="10">
        <v>12.452107279693486</v>
      </c>
      <c r="G100" s="30"/>
      <c r="K100" s="30"/>
      <c r="M100" s="44"/>
    </row>
    <row r="101" spans="1:13" ht="15.75" thickBot="1" x14ac:dyDescent="0.3">
      <c r="A101" s="9" t="s">
        <v>98</v>
      </c>
      <c r="B101" s="7">
        <v>487</v>
      </c>
      <c r="C101" s="13">
        <v>4</v>
      </c>
      <c r="D101" s="8">
        <v>0.82135523613963046</v>
      </c>
      <c r="E101" s="13">
        <v>6</v>
      </c>
      <c r="F101" s="12">
        <v>1.2320328542094456</v>
      </c>
      <c r="G101" s="30"/>
      <c r="K101" s="30"/>
      <c r="M101" s="44"/>
    </row>
    <row r="102" spans="1:13" ht="15.75" thickBot="1" x14ac:dyDescent="0.3">
      <c r="A102" s="9" t="s">
        <v>99</v>
      </c>
      <c r="B102" s="7">
        <v>5921</v>
      </c>
      <c r="C102" s="11">
        <v>808</v>
      </c>
      <c r="D102" s="8">
        <v>13.646343523053538</v>
      </c>
      <c r="E102" s="11">
        <v>748</v>
      </c>
      <c r="F102" s="10">
        <v>12.744930993354917</v>
      </c>
      <c r="G102" s="30"/>
      <c r="K102" s="30"/>
      <c r="M102" s="44"/>
    </row>
    <row r="103" spans="1:13" ht="15.75" thickBot="1" x14ac:dyDescent="0.3">
      <c r="A103" s="9" t="s">
        <v>100</v>
      </c>
      <c r="B103" s="7">
        <v>32311</v>
      </c>
      <c r="C103" s="11">
        <v>6239</v>
      </c>
      <c r="D103" s="8">
        <v>19.309213580514374</v>
      </c>
      <c r="E103" s="11">
        <v>6195</v>
      </c>
      <c r="F103" s="10">
        <v>19.264257727470614</v>
      </c>
      <c r="G103" s="30"/>
      <c r="K103" s="30"/>
      <c r="M103" s="44"/>
    </row>
    <row r="104" spans="1:13" ht="15.75" thickBot="1" x14ac:dyDescent="0.3">
      <c r="A104" s="9" t="s">
        <v>101</v>
      </c>
      <c r="B104" s="7">
        <v>49261</v>
      </c>
      <c r="C104" s="11">
        <v>8370</v>
      </c>
      <c r="D104" s="8">
        <v>16.991128884919103</v>
      </c>
      <c r="E104" s="11">
        <v>8850</v>
      </c>
      <c r="F104" s="10">
        <v>18.439036586382198</v>
      </c>
      <c r="G104" s="30"/>
      <c r="K104" s="30"/>
      <c r="M104" s="44"/>
    </row>
    <row r="105" spans="1:13" ht="15.75" thickBot="1" x14ac:dyDescent="0.3">
      <c r="A105" s="14" t="s">
        <v>109</v>
      </c>
      <c r="B105" s="15">
        <v>595895</v>
      </c>
      <c r="C105" s="15">
        <v>81793</v>
      </c>
      <c r="D105" s="16">
        <v>13.7</v>
      </c>
      <c r="E105" s="15">
        <v>81718</v>
      </c>
      <c r="F105" s="16">
        <v>13.8</v>
      </c>
      <c r="G105" s="30"/>
      <c r="H105" s="30"/>
      <c r="I105" s="30"/>
      <c r="J105" s="30"/>
      <c r="K105" s="30"/>
      <c r="M105" s="44"/>
    </row>
    <row r="106" spans="1:13" x14ac:dyDescent="0.25">
      <c r="A106" s="5" t="s">
        <v>147</v>
      </c>
      <c r="G106" s="30"/>
      <c r="H106" s="30"/>
      <c r="I106" s="30"/>
      <c r="J106" s="30"/>
      <c r="K106" s="30"/>
      <c r="M106" s="44"/>
    </row>
  </sheetData>
  <mergeCells count="1">
    <mergeCell ref="A4:F4"/>
  </mergeCells>
  <hyperlinks>
    <hyperlink ref="A1" location="Forside!A1" display="Til forside" xr:uid="{74652C34-2E66-4DC8-8AF2-85D1BA8FA23C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0B2F-659A-45D6-ACAF-CBC182431504}">
  <sheetPr>
    <tabColor theme="0"/>
  </sheetPr>
  <dimension ref="A1:P106"/>
  <sheetViews>
    <sheetView workbookViewId="0">
      <selection activeCell="K1" sqref="K1"/>
    </sheetView>
  </sheetViews>
  <sheetFormatPr defaultRowHeight="15" x14ac:dyDescent="0.25"/>
  <cols>
    <col min="1" max="1" width="18.28515625" customWidth="1"/>
    <col min="2" max="3" width="15.85546875" customWidth="1"/>
    <col min="4" max="4" width="15.7109375" customWidth="1"/>
    <col min="5" max="5" width="24.42578125" customWidth="1"/>
    <col min="6" max="6" width="14" customWidth="1"/>
  </cols>
  <sheetData>
    <row r="1" spans="1:16" x14ac:dyDescent="0.25">
      <c r="A1" s="2" t="s">
        <v>102</v>
      </c>
    </row>
    <row r="4" spans="1:16" ht="19.149999999999999" customHeight="1" x14ac:dyDescent="0.25">
      <c r="A4" s="52" t="s">
        <v>150</v>
      </c>
      <c r="B4" s="52"/>
      <c r="C4" s="52"/>
      <c r="D4" s="52"/>
      <c r="E4" s="53"/>
    </row>
    <row r="5" spans="1:16" s="1" customFormat="1" ht="36.75" customHeight="1" x14ac:dyDescent="0.25">
      <c r="A5" s="37"/>
      <c r="B5" s="51">
        <v>2022</v>
      </c>
      <c r="C5" s="51"/>
      <c r="D5" s="51"/>
      <c r="E5" s="51">
        <v>2021</v>
      </c>
      <c r="F5" s="51"/>
    </row>
    <row r="6" spans="1:16" ht="29.25" thickBot="1" x14ac:dyDescent="0.3">
      <c r="A6" s="6"/>
      <c r="B6" s="17" t="s">
        <v>105</v>
      </c>
      <c r="C6" s="17" t="s">
        <v>106</v>
      </c>
      <c r="D6" s="17" t="s">
        <v>145</v>
      </c>
      <c r="E6" s="17" t="s">
        <v>107</v>
      </c>
      <c r="F6" s="17" t="s">
        <v>145</v>
      </c>
      <c r="G6" s="30"/>
    </row>
    <row r="7" spans="1:16" ht="15.75" thickBot="1" x14ac:dyDescent="0.3">
      <c r="A7" s="9" t="s">
        <v>4</v>
      </c>
      <c r="B7" s="46">
        <v>6368</v>
      </c>
      <c r="C7" s="46">
        <v>767</v>
      </c>
      <c r="D7" s="10">
        <f>C7/B7*100</f>
        <v>12.044597989949748</v>
      </c>
      <c r="E7" s="46">
        <v>1018</v>
      </c>
      <c r="F7" s="10">
        <v>15.988691691534473</v>
      </c>
      <c r="G7" s="30"/>
      <c r="I7" t="s">
        <v>121</v>
      </c>
      <c r="P7" s="44"/>
    </row>
    <row r="8" spans="1:16" ht="15.75" thickBot="1" x14ac:dyDescent="0.3">
      <c r="A8" s="9" t="s">
        <v>5</v>
      </c>
      <c r="B8" s="46">
        <v>1582</v>
      </c>
      <c r="C8" s="46">
        <v>105</v>
      </c>
      <c r="D8" s="10">
        <f t="shared" ref="D8:D71" si="0">C8/B8*100</f>
        <v>6.6371681415929213</v>
      </c>
      <c r="E8" s="46">
        <v>112</v>
      </c>
      <c r="F8" s="10">
        <v>7.0796460176991154</v>
      </c>
      <c r="G8" s="30"/>
      <c r="P8" s="44"/>
    </row>
    <row r="9" spans="1:16" ht="15.75" thickBot="1" x14ac:dyDescent="0.3">
      <c r="A9" s="9" t="s">
        <v>6</v>
      </c>
      <c r="B9" s="46">
        <v>1690</v>
      </c>
      <c r="C9" s="46">
        <v>226</v>
      </c>
      <c r="D9" s="10">
        <f t="shared" si="0"/>
        <v>13.372781065088757</v>
      </c>
      <c r="E9" s="46">
        <v>241</v>
      </c>
      <c r="F9" s="10">
        <v>14.483173076923078</v>
      </c>
      <c r="G9" s="30"/>
      <c r="P9" s="44"/>
    </row>
    <row r="10" spans="1:16" ht="15.75" thickBot="1" x14ac:dyDescent="0.3">
      <c r="A10" s="9" t="s">
        <v>7</v>
      </c>
      <c r="B10" s="46">
        <v>12536</v>
      </c>
      <c r="C10" s="46">
        <v>880</v>
      </c>
      <c r="D10" s="10">
        <f t="shared" si="0"/>
        <v>7.019783024888322</v>
      </c>
      <c r="E10" s="46">
        <v>976</v>
      </c>
      <c r="F10" s="10">
        <v>7.7855775366943201</v>
      </c>
      <c r="G10" s="30"/>
      <c r="P10" s="44"/>
    </row>
    <row r="11" spans="1:16" ht="15.75" thickBot="1" x14ac:dyDescent="0.3">
      <c r="A11" s="9" t="s">
        <v>8</v>
      </c>
      <c r="B11" s="46">
        <v>2385</v>
      </c>
      <c r="C11" s="46">
        <v>320</v>
      </c>
      <c r="D11" s="10">
        <f t="shared" si="0"/>
        <v>13.417190775681343</v>
      </c>
      <c r="E11" s="46">
        <v>321</v>
      </c>
      <c r="F11" s="10">
        <v>13.544303797468354</v>
      </c>
      <c r="G11" s="30"/>
      <c r="P11" s="44"/>
    </row>
    <row r="12" spans="1:16" ht="15.75" thickBot="1" x14ac:dyDescent="0.3">
      <c r="A12" s="9" t="s">
        <v>9</v>
      </c>
      <c r="B12" s="46">
        <v>2124</v>
      </c>
      <c r="C12" s="46">
        <v>209</v>
      </c>
      <c r="D12" s="10">
        <f t="shared" si="0"/>
        <v>9.8399246704331453</v>
      </c>
      <c r="E12" s="46">
        <v>219</v>
      </c>
      <c r="F12" s="10">
        <v>10.310734463276836</v>
      </c>
      <c r="G12" s="30"/>
      <c r="P12" s="44"/>
    </row>
    <row r="13" spans="1:16" ht="15.75" thickBot="1" x14ac:dyDescent="0.3">
      <c r="A13" s="9" t="s">
        <v>10</v>
      </c>
      <c r="B13" s="46">
        <v>10287</v>
      </c>
      <c r="C13" s="46">
        <v>737</v>
      </c>
      <c r="D13" s="10">
        <f t="shared" si="0"/>
        <v>7.1643822299990276</v>
      </c>
      <c r="E13" s="46">
        <v>864</v>
      </c>
      <c r="F13" s="10">
        <v>8.3989501312335957</v>
      </c>
      <c r="G13" s="30"/>
      <c r="P13" s="44"/>
    </row>
    <row r="14" spans="1:16" ht="15.75" thickBot="1" x14ac:dyDescent="0.3">
      <c r="A14" s="9" t="s">
        <v>11</v>
      </c>
      <c r="B14" s="46">
        <v>2052</v>
      </c>
      <c r="C14" s="46">
        <v>277</v>
      </c>
      <c r="D14" s="10">
        <f t="shared" si="0"/>
        <v>13.499025341130604</v>
      </c>
      <c r="E14" s="46">
        <v>250</v>
      </c>
      <c r="F14" s="10">
        <v>12.18917601170161</v>
      </c>
      <c r="G14" s="30"/>
      <c r="P14" s="44"/>
    </row>
    <row r="15" spans="1:16" ht="15.75" thickBot="1" x14ac:dyDescent="0.3">
      <c r="A15" s="9" t="s">
        <v>12</v>
      </c>
      <c r="B15" s="46">
        <v>916</v>
      </c>
      <c r="C15" s="46">
        <v>50</v>
      </c>
      <c r="D15" s="10">
        <f t="shared" si="0"/>
        <v>5.4585152838427948</v>
      </c>
      <c r="E15" s="46">
        <v>51</v>
      </c>
      <c r="F15" s="10">
        <v>5.5676855895196509</v>
      </c>
      <c r="G15" s="30"/>
      <c r="P15" s="44"/>
    </row>
    <row r="16" spans="1:16" ht="15.75" thickBot="1" x14ac:dyDescent="0.3">
      <c r="A16" s="9" t="s">
        <v>13</v>
      </c>
      <c r="B16" s="46">
        <v>2292</v>
      </c>
      <c r="C16" s="46">
        <v>191</v>
      </c>
      <c r="D16" s="10">
        <f t="shared" si="0"/>
        <v>8.3333333333333321</v>
      </c>
      <c r="E16" s="46">
        <v>167</v>
      </c>
      <c r="F16" s="10">
        <v>7.8293483356774498</v>
      </c>
      <c r="G16" s="30"/>
      <c r="P16" s="44"/>
    </row>
    <row r="17" spans="1:16" ht="15.75" thickBot="1" x14ac:dyDescent="0.3">
      <c r="A17" s="9" t="s">
        <v>14</v>
      </c>
      <c r="B17" s="46">
        <v>13934</v>
      </c>
      <c r="C17" s="46">
        <v>1726</v>
      </c>
      <c r="D17" s="10">
        <f t="shared" si="0"/>
        <v>12.386967130759293</v>
      </c>
      <c r="E17" s="46">
        <v>1775</v>
      </c>
      <c r="F17" s="10">
        <v>12.826071247922538</v>
      </c>
      <c r="G17" s="30"/>
      <c r="P17" s="44"/>
    </row>
    <row r="18" spans="1:16" ht="15.75" thickBot="1" x14ac:dyDescent="0.3">
      <c r="A18" s="9" t="s">
        <v>15</v>
      </c>
      <c r="B18" s="46">
        <v>133</v>
      </c>
      <c r="C18" s="46">
        <v>16</v>
      </c>
      <c r="D18" s="10">
        <f t="shared" si="0"/>
        <v>12.030075187969924</v>
      </c>
      <c r="E18" s="46">
        <v>16</v>
      </c>
      <c r="F18" s="10">
        <v>12.030075187969924</v>
      </c>
      <c r="G18" s="30"/>
      <c r="P18" s="44"/>
    </row>
    <row r="19" spans="1:16" ht="15.75" thickBot="1" x14ac:dyDescent="0.3">
      <c r="A19" s="9" t="s">
        <v>17</v>
      </c>
      <c r="B19" s="46">
        <v>1794</v>
      </c>
      <c r="C19" s="46">
        <v>216</v>
      </c>
      <c r="D19" s="10">
        <f t="shared" si="0"/>
        <v>12.040133779264215</v>
      </c>
      <c r="E19" s="46">
        <v>251</v>
      </c>
      <c r="F19" s="10">
        <v>14.038031319910516</v>
      </c>
      <c r="G19" s="30"/>
      <c r="P19" s="44"/>
    </row>
    <row r="20" spans="1:16" ht="15.75" thickBot="1" x14ac:dyDescent="0.3">
      <c r="A20" s="9" t="s">
        <v>18</v>
      </c>
      <c r="B20" s="46">
        <v>1963</v>
      </c>
      <c r="C20" s="46">
        <v>212</v>
      </c>
      <c r="D20" s="10">
        <f t="shared" si="0"/>
        <v>10.799796230259807</v>
      </c>
      <c r="E20" s="46">
        <v>205</v>
      </c>
      <c r="F20" s="10">
        <v>10.638297872340425</v>
      </c>
      <c r="G20" s="30"/>
      <c r="P20" s="44"/>
    </row>
    <row r="21" spans="1:16" ht="15.75" thickBot="1" x14ac:dyDescent="0.3">
      <c r="A21" s="9" t="s">
        <v>19</v>
      </c>
      <c r="B21" s="46">
        <v>4596</v>
      </c>
      <c r="C21" s="46">
        <v>331</v>
      </c>
      <c r="D21" s="10">
        <f t="shared" si="0"/>
        <v>7.201914708442124</v>
      </c>
      <c r="E21" s="46">
        <v>315</v>
      </c>
      <c r="F21" s="10">
        <v>6.8537859007832891</v>
      </c>
      <c r="G21" s="30"/>
      <c r="P21" s="44"/>
    </row>
    <row r="22" spans="1:16" ht="15.75" thickBot="1" x14ac:dyDescent="0.3">
      <c r="A22" s="9" t="s">
        <v>20</v>
      </c>
      <c r="B22" s="46">
        <v>6825</v>
      </c>
      <c r="C22" s="46">
        <v>641</v>
      </c>
      <c r="D22" s="10">
        <f t="shared" si="0"/>
        <v>9.3919413919413905</v>
      </c>
      <c r="E22" s="46">
        <v>650</v>
      </c>
      <c r="F22" s="10">
        <v>9.5238095238095237</v>
      </c>
      <c r="G22" s="30"/>
      <c r="P22" s="44"/>
    </row>
    <row r="23" spans="1:16" ht="15.75" thickBot="1" x14ac:dyDescent="0.3">
      <c r="A23" s="9" t="s">
        <v>21</v>
      </c>
      <c r="B23" s="46">
        <v>4112</v>
      </c>
      <c r="C23" s="46">
        <v>234</v>
      </c>
      <c r="D23" s="10">
        <f t="shared" si="0"/>
        <v>5.690661478599222</v>
      </c>
      <c r="E23" s="46">
        <v>243</v>
      </c>
      <c r="F23" s="10">
        <v>5.8231488138030194</v>
      </c>
      <c r="G23" s="30"/>
      <c r="P23" s="44"/>
    </row>
    <row r="24" spans="1:16" ht="15.75" thickBot="1" x14ac:dyDescent="0.3">
      <c r="A24" s="9" t="s">
        <v>22</v>
      </c>
      <c r="B24" s="46">
        <v>6643</v>
      </c>
      <c r="C24" s="46">
        <v>986</v>
      </c>
      <c r="D24" s="10">
        <f t="shared" si="0"/>
        <v>14.842691555020322</v>
      </c>
      <c r="E24" s="46">
        <v>1049</v>
      </c>
      <c r="F24" s="10">
        <v>15.746022215550887</v>
      </c>
      <c r="G24" s="30"/>
      <c r="P24" s="44"/>
    </row>
    <row r="25" spans="1:16" ht="15.75" thickBot="1" x14ac:dyDescent="0.3">
      <c r="A25" s="9" t="s">
        <v>23</v>
      </c>
      <c r="B25" s="46">
        <v>3034</v>
      </c>
      <c r="C25" s="46">
        <v>356</v>
      </c>
      <c r="D25" s="10">
        <f t="shared" si="0"/>
        <v>11.733684904416613</v>
      </c>
      <c r="E25" s="46">
        <v>287</v>
      </c>
      <c r="F25" s="10">
        <v>9.4782034346103039</v>
      </c>
      <c r="G25" s="30"/>
      <c r="P25" s="44"/>
    </row>
    <row r="26" spans="1:16" ht="15.75" thickBot="1" x14ac:dyDescent="0.3">
      <c r="A26" s="9" t="s">
        <v>24</v>
      </c>
      <c r="B26" s="46">
        <v>4556</v>
      </c>
      <c r="C26" s="46">
        <v>422</v>
      </c>
      <c r="D26" s="10">
        <f t="shared" si="0"/>
        <v>9.2625109745390688</v>
      </c>
      <c r="E26" s="46">
        <v>365</v>
      </c>
      <c r="F26" s="10">
        <v>8.011413520632134</v>
      </c>
      <c r="G26" s="30"/>
      <c r="P26" s="44"/>
    </row>
    <row r="27" spans="1:16" ht="15.75" thickBot="1" x14ac:dyDescent="0.3">
      <c r="A27" s="9" t="s">
        <v>25</v>
      </c>
      <c r="B27" s="46">
        <v>2063</v>
      </c>
      <c r="C27" s="46">
        <v>237</v>
      </c>
      <c r="D27" s="10">
        <f t="shared" si="0"/>
        <v>11.488124091129423</v>
      </c>
      <c r="E27" s="46">
        <v>229</v>
      </c>
      <c r="F27" s="10">
        <v>11.319822046465646</v>
      </c>
      <c r="G27" s="30"/>
      <c r="P27" s="44"/>
    </row>
    <row r="28" spans="1:16" ht="15.75" thickBot="1" x14ac:dyDescent="0.3">
      <c r="A28" s="9" t="s">
        <v>26</v>
      </c>
      <c r="B28" s="46">
        <v>1235</v>
      </c>
      <c r="C28" s="46">
        <v>85</v>
      </c>
      <c r="D28" s="10">
        <f t="shared" si="0"/>
        <v>6.8825910931174086</v>
      </c>
      <c r="E28" s="46">
        <v>80</v>
      </c>
      <c r="F28" s="10">
        <v>6.4777327935222671</v>
      </c>
      <c r="G28" s="30"/>
      <c r="P28" s="44"/>
    </row>
    <row r="29" spans="1:16" ht="15.75" thickBot="1" x14ac:dyDescent="0.3">
      <c r="A29" s="9" t="s">
        <v>27</v>
      </c>
      <c r="B29" s="46">
        <v>11501</v>
      </c>
      <c r="C29" s="46">
        <v>893</v>
      </c>
      <c r="D29" s="10">
        <f t="shared" si="0"/>
        <v>7.7645422137205458</v>
      </c>
      <c r="E29" s="46">
        <v>881</v>
      </c>
      <c r="F29" s="10">
        <v>7.6829161942966779</v>
      </c>
      <c r="G29" s="30"/>
      <c r="P29" s="44"/>
    </row>
    <row r="30" spans="1:16" ht="15.75" thickBot="1" x14ac:dyDescent="0.3">
      <c r="A30" s="9" t="s">
        <v>28</v>
      </c>
      <c r="B30" s="46">
        <v>4427</v>
      </c>
      <c r="C30" s="46">
        <v>267</v>
      </c>
      <c r="D30" s="10">
        <f t="shared" si="0"/>
        <v>6.0311723514795572</v>
      </c>
      <c r="E30" s="46">
        <v>290</v>
      </c>
      <c r="F30" s="10">
        <v>6.5507115428055114</v>
      </c>
      <c r="G30" s="30"/>
      <c r="P30" s="44"/>
    </row>
    <row r="31" spans="1:16" ht="15.75" thickBot="1" x14ac:dyDescent="0.3">
      <c r="A31" s="9" t="s">
        <v>29</v>
      </c>
      <c r="B31" s="46">
        <v>5529</v>
      </c>
      <c r="C31" s="46">
        <v>380</v>
      </c>
      <c r="D31" s="10">
        <f t="shared" si="0"/>
        <v>6.8728522336769764</v>
      </c>
      <c r="E31" s="46">
        <v>406</v>
      </c>
      <c r="F31" s="10">
        <v>7.3444283646888566</v>
      </c>
      <c r="G31" s="30"/>
      <c r="P31" s="44"/>
    </row>
    <row r="32" spans="1:16" ht="15.75" thickBot="1" x14ac:dyDescent="0.3">
      <c r="A32" s="9" t="s">
        <v>30</v>
      </c>
      <c r="B32" s="46">
        <v>922</v>
      </c>
      <c r="C32" s="46">
        <v>77</v>
      </c>
      <c r="D32" s="10">
        <f t="shared" si="0"/>
        <v>8.3514099783080269</v>
      </c>
      <c r="E32" s="46">
        <v>74</v>
      </c>
      <c r="F32" s="10">
        <v>8.026030368763557</v>
      </c>
      <c r="G32" s="30"/>
      <c r="P32" s="44"/>
    </row>
    <row r="33" spans="1:16" ht="15.75" thickBot="1" x14ac:dyDescent="0.3">
      <c r="A33" s="9" t="s">
        <v>31</v>
      </c>
      <c r="B33" s="46">
        <v>4090</v>
      </c>
      <c r="C33" s="46">
        <v>565</v>
      </c>
      <c r="D33" s="10">
        <f t="shared" si="0"/>
        <v>13.814180929095354</v>
      </c>
      <c r="E33" s="46">
        <v>478</v>
      </c>
      <c r="F33" s="10">
        <v>11.846344485749691</v>
      </c>
      <c r="G33" s="30"/>
      <c r="P33" s="44"/>
    </row>
    <row r="34" spans="1:16" ht="15.75" thickBot="1" x14ac:dyDescent="0.3">
      <c r="A34" s="9" t="s">
        <v>32</v>
      </c>
      <c r="B34" s="46">
        <v>4801</v>
      </c>
      <c r="C34" s="46">
        <v>611</v>
      </c>
      <c r="D34" s="10">
        <f t="shared" si="0"/>
        <v>12.72651530931056</v>
      </c>
      <c r="E34" s="46">
        <v>557</v>
      </c>
      <c r="F34" s="10">
        <v>11.601749635492606</v>
      </c>
      <c r="G34" s="30"/>
      <c r="P34" s="44"/>
    </row>
    <row r="35" spans="1:16" ht="15.75" thickBot="1" x14ac:dyDescent="0.3">
      <c r="A35" s="9" t="s">
        <v>33</v>
      </c>
      <c r="B35" s="46">
        <v>1896</v>
      </c>
      <c r="C35" s="46">
        <v>151</v>
      </c>
      <c r="D35" s="10">
        <f t="shared" si="0"/>
        <v>7.9641350210970465</v>
      </c>
      <c r="E35" s="46">
        <v>155</v>
      </c>
      <c r="F35" s="10">
        <v>8.1450341565948499</v>
      </c>
      <c r="G35" s="30"/>
      <c r="P35" s="44"/>
    </row>
    <row r="36" spans="1:16" ht="15.75" thickBot="1" x14ac:dyDescent="0.3">
      <c r="A36" s="9" t="s">
        <v>34</v>
      </c>
      <c r="B36" s="46">
        <v>1248</v>
      </c>
      <c r="C36" s="46">
        <v>122</v>
      </c>
      <c r="D36" s="10">
        <f t="shared" si="0"/>
        <v>9.7756410256410255</v>
      </c>
      <c r="E36" s="46">
        <v>117</v>
      </c>
      <c r="F36" s="10">
        <v>9.36</v>
      </c>
      <c r="G36" s="30"/>
      <c r="P36" s="44"/>
    </row>
    <row r="37" spans="1:16" ht="15.75" thickBot="1" x14ac:dyDescent="0.3">
      <c r="A37" s="9" t="s">
        <v>35</v>
      </c>
      <c r="B37" s="46">
        <v>7735</v>
      </c>
      <c r="C37" s="46">
        <v>631</v>
      </c>
      <c r="D37" s="10">
        <f t="shared" si="0"/>
        <v>8.157724628312863</v>
      </c>
      <c r="E37" s="46">
        <v>620</v>
      </c>
      <c r="F37" s="10">
        <v>8.015513897866839</v>
      </c>
      <c r="G37" s="30"/>
      <c r="P37" s="44"/>
    </row>
    <row r="38" spans="1:16" ht="15.75" thickBot="1" x14ac:dyDescent="0.3">
      <c r="A38" s="9" t="s">
        <v>36</v>
      </c>
      <c r="B38" s="46">
        <v>7215</v>
      </c>
      <c r="C38" s="46">
        <v>604</v>
      </c>
      <c r="D38" s="10">
        <f t="shared" si="0"/>
        <v>8.3714483714483716</v>
      </c>
      <c r="E38" s="46">
        <v>560</v>
      </c>
      <c r="F38" s="10">
        <v>7.7626836706404214</v>
      </c>
      <c r="G38" s="30"/>
      <c r="P38" s="44"/>
    </row>
    <row r="39" spans="1:16" ht="15.75" thickBot="1" x14ac:dyDescent="0.3">
      <c r="A39" s="9" t="s">
        <v>37</v>
      </c>
      <c r="B39" s="46">
        <v>6308</v>
      </c>
      <c r="C39" s="46">
        <v>1206</v>
      </c>
      <c r="D39" s="10">
        <f t="shared" si="0"/>
        <v>19.118579581483829</v>
      </c>
      <c r="E39" s="46">
        <v>1016</v>
      </c>
      <c r="F39" s="10">
        <v>16.116751269035532</v>
      </c>
      <c r="G39" s="30"/>
      <c r="P39" s="44"/>
    </row>
    <row r="40" spans="1:16" ht="15.75" thickBot="1" x14ac:dyDescent="0.3">
      <c r="A40" s="9" t="s">
        <v>38</v>
      </c>
      <c r="B40" s="46">
        <v>3255</v>
      </c>
      <c r="C40" s="46">
        <v>235</v>
      </c>
      <c r="D40" s="10">
        <f t="shared" si="0"/>
        <v>7.2196620583717355</v>
      </c>
      <c r="E40" s="46">
        <v>234</v>
      </c>
      <c r="F40" s="10">
        <v>7.1889400921658995</v>
      </c>
      <c r="G40" s="30"/>
      <c r="P40" s="44"/>
    </row>
    <row r="41" spans="1:16" ht="15.75" thickBot="1" x14ac:dyDescent="0.3">
      <c r="A41" s="9" t="s">
        <v>39</v>
      </c>
      <c r="B41" s="46">
        <v>3982</v>
      </c>
      <c r="C41" s="46">
        <v>553</v>
      </c>
      <c r="D41" s="10">
        <f t="shared" si="0"/>
        <v>13.887493721747864</v>
      </c>
      <c r="E41" s="46">
        <v>562</v>
      </c>
      <c r="F41" s="10">
        <v>14.117056016076363</v>
      </c>
      <c r="G41" s="30"/>
      <c r="P41" s="44"/>
    </row>
    <row r="42" spans="1:16" ht="15.75" thickBot="1" x14ac:dyDescent="0.3">
      <c r="A42" s="9" t="s">
        <v>40</v>
      </c>
      <c r="B42" s="46">
        <v>6384</v>
      </c>
      <c r="C42" s="46">
        <v>631</v>
      </c>
      <c r="D42" s="10">
        <f t="shared" si="0"/>
        <v>9.8840852130325807</v>
      </c>
      <c r="E42" s="46">
        <v>633</v>
      </c>
      <c r="F42" s="10">
        <v>9.9154135338345863</v>
      </c>
      <c r="G42" s="30"/>
      <c r="P42" s="44"/>
    </row>
    <row r="43" spans="1:16" ht="15.75" thickBot="1" x14ac:dyDescent="0.3">
      <c r="A43" s="9" t="s">
        <v>41</v>
      </c>
      <c r="B43" s="46">
        <v>4509</v>
      </c>
      <c r="C43" s="46">
        <v>667</v>
      </c>
      <c r="D43" s="10">
        <f t="shared" si="0"/>
        <v>14.792636948325571</v>
      </c>
      <c r="E43" s="46">
        <v>640</v>
      </c>
      <c r="F43" s="10">
        <v>14.320877153725666</v>
      </c>
      <c r="G43" s="30"/>
      <c r="P43" s="44"/>
    </row>
    <row r="44" spans="1:16" ht="15.75" thickBot="1" x14ac:dyDescent="0.3">
      <c r="A44" s="9" t="s">
        <v>42</v>
      </c>
      <c r="B44" s="46">
        <v>6907</v>
      </c>
      <c r="C44" s="46">
        <v>839</v>
      </c>
      <c r="D44" s="10">
        <f t="shared" si="0"/>
        <v>12.14709714782105</v>
      </c>
      <c r="E44" s="46">
        <v>908</v>
      </c>
      <c r="F44" s="10">
        <v>13.247738546833965</v>
      </c>
      <c r="G44" s="30"/>
      <c r="P44" s="44"/>
    </row>
    <row r="45" spans="1:16" ht="15.75" thickBot="1" x14ac:dyDescent="0.3">
      <c r="A45" s="9" t="s">
        <v>43</v>
      </c>
      <c r="B45" s="46">
        <v>9274</v>
      </c>
      <c r="C45" s="46">
        <v>616</v>
      </c>
      <c r="D45" s="10">
        <f t="shared" si="0"/>
        <v>6.6422255768816036</v>
      </c>
      <c r="E45" s="46">
        <v>642</v>
      </c>
      <c r="F45" s="10">
        <v>6.91884901390236</v>
      </c>
      <c r="G45" s="30"/>
      <c r="P45" s="44"/>
    </row>
    <row r="46" spans="1:16" ht="15.75" thickBot="1" x14ac:dyDescent="0.3">
      <c r="A46" s="9" t="s">
        <v>44</v>
      </c>
      <c r="B46" s="46">
        <v>5777</v>
      </c>
      <c r="C46" s="46">
        <v>515</v>
      </c>
      <c r="D46" s="10">
        <f t="shared" si="0"/>
        <v>8.9146615890600653</v>
      </c>
      <c r="E46" s="46">
        <v>460</v>
      </c>
      <c r="F46" s="10">
        <v>8.0815179198875615</v>
      </c>
      <c r="G46" s="30"/>
      <c r="P46" s="44"/>
    </row>
    <row r="47" spans="1:16" ht="15.75" thickBot="1" x14ac:dyDescent="0.3">
      <c r="A47" s="9" t="s">
        <v>45</v>
      </c>
      <c r="B47" s="46">
        <v>1775</v>
      </c>
      <c r="C47" s="46">
        <v>135</v>
      </c>
      <c r="D47" s="10">
        <f t="shared" si="0"/>
        <v>7.605633802816901</v>
      </c>
      <c r="E47" s="46">
        <v>155</v>
      </c>
      <c r="F47" s="10">
        <v>8.5211654755360087</v>
      </c>
      <c r="G47" s="30"/>
      <c r="P47" s="44"/>
    </row>
    <row r="48" spans="1:16" ht="15.75" thickBot="1" x14ac:dyDescent="0.3">
      <c r="A48" s="9" t="s">
        <v>46</v>
      </c>
      <c r="B48" s="46">
        <v>2398</v>
      </c>
      <c r="C48" s="46">
        <v>355</v>
      </c>
      <c r="D48" s="10">
        <f t="shared" si="0"/>
        <v>14.804003336113428</v>
      </c>
      <c r="E48" s="46">
        <v>373</v>
      </c>
      <c r="F48" s="10">
        <v>15.639412997903564</v>
      </c>
      <c r="G48" s="30"/>
      <c r="P48" s="44"/>
    </row>
    <row r="49" spans="1:16" ht="15.75" thickBot="1" x14ac:dyDescent="0.3">
      <c r="A49" s="9" t="s">
        <v>47</v>
      </c>
      <c r="B49" s="46">
        <v>4601</v>
      </c>
      <c r="C49" s="46">
        <v>330</v>
      </c>
      <c r="D49" s="10">
        <f t="shared" si="0"/>
        <v>7.172353836122582</v>
      </c>
      <c r="E49" s="46">
        <v>369</v>
      </c>
      <c r="F49" s="10">
        <v>8.0199956531188867</v>
      </c>
      <c r="G49" s="30"/>
      <c r="P49" s="44"/>
    </row>
    <row r="50" spans="1:16" ht="15.75" thickBot="1" x14ac:dyDescent="0.3">
      <c r="A50" s="9" t="s">
        <v>48</v>
      </c>
      <c r="B50" s="46">
        <v>1231</v>
      </c>
      <c r="C50" s="46">
        <v>162</v>
      </c>
      <c r="D50" s="10">
        <f t="shared" si="0"/>
        <v>13.160032493907392</v>
      </c>
      <c r="E50" s="46">
        <v>161</v>
      </c>
      <c r="F50" s="10">
        <v>13.620981387478851</v>
      </c>
      <c r="G50" s="30"/>
      <c r="P50" s="44"/>
    </row>
    <row r="51" spans="1:16" ht="15.75" thickBot="1" x14ac:dyDescent="0.3">
      <c r="A51" s="9" t="s">
        <v>49</v>
      </c>
      <c r="B51" s="46">
        <v>3515</v>
      </c>
      <c r="C51" s="46">
        <v>457</v>
      </c>
      <c r="D51" s="10">
        <f t="shared" si="0"/>
        <v>13.001422475106686</v>
      </c>
      <c r="E51" s="46">
        <v>459</v>
      </c>
      <c r="F51" s="10">
        <v>13.250577367205544</v>
      </c>
      <c r="G51" s="30"/>
      <c r="P51" s="44"/>
    </row>
    <row r="52" spans="1:16" ht="15.75" thickBot="1" x14ac:dyDescent="0.3">
      <c r="A52" s="9" t="s">
        <v>50</v>
      </c>
      <c r="B52" s="46">
        <v>1462</v>
      </c>
      <c r="C52" s="46">
        <v>148</v>
      </c>
      <c r="D52" s="10">
        <f t="shared" si="0"/>
        <v>10.12311901504788</v>
      </c>
      <c r="E52" s="46">
        <v>149</v>
      </c>
      <c r="F52" s="10">
        <v>10.233516483516484</v>
      </c>
      <c r="G52" s="30"/>
      <c r="P52" s="44"/>
    </row>
    <row r="53" spans="1:16" ht="15.75" thickBot="1" x14ac:dyDescent="0.3">
      <c r="A53" s="9" t="s">
        <v>51</v>
      </c>
      <c r="B53" s="46">
        <v>7964</v>
      </c>
      <c r="C53" s="46">
        <v>942</v>
      </c>
      <c r="D53" s="10">
        <f t="shared" si="0"/>
        <v>11.828227021597188</v>
      </c>
      <c r="E53" s="46">
        <v>1003</v>
      </c>
      <c r="F53" s="10">
        <v>12.777070063694268</v>
      </c>
      <c r="G53" s="30"/>
      <c r="P53" s="44"/>
    </row>
    <row r="54" spans="1:16" ht="15.75" thickBot="1" x14ac:dyDescent="0.3">
      <c r="A54" s="9" t="s">
        <v>52</v>
      </c>
      <c r="B54" s="46">
        <v>53133</v>
      </c>
      <c r="C54" s="46">
        <v>4135</v>
      </c>
      <c r="D54" s="10">
        <f t="shared" si="0"/>
        <v>7.7823574802853219</v>
      </c>
      <c r="E54" s="46">
        <v>4536</v>
      </c>
      <c r="F54" s="10">
        <v>8.5712666049394386</v>
      </c>
      <c r="G54" s="30"/>
      <c r="P54" s="44"/>
    </row>
    <row r="55" spans="1:16" ht="15.75" thickBot="1" x14ac:dyDescent="0.3">
      <c r="A55" s="9" t="s">
        <v>53</v>
      </c>
      <c r="B55" s="46">
        <v>7392</v>
      </c>
      <c r="C55" s="46">
        <v>698</v>
      </c>
      <c r="D55" s="10">
        <f t="shared" si="0"/>
        <v>9.4426406926406923</v>
      </c>
      <c r="E55" s="46">
        <v>631</v>
      </c>
      <c r="F55" s="10">
        <v>8.5374103639561625</v>
      </c>
      <c r="G55" s="30"/>
      <c r="P55" s="44"/>
    </row>
    <row r="56" spans="1:16" ht="15.75" thickBot="1" x14ac:dyDescent="0.3">
      <c r="A56" s="9" t="s">
        <v>54</v>
      </c>
      <c r="B56" s="46">
        <v>567</v>
      </c>
      <c r="C56" s="46">
        <v>64</v>
      </c>
      <c r="D56" s="10">
        <f t="shared" si="0"/>
        <v>11.28747795414462</v>
      </c>
      <c r="E56" s="46">
        <v>60</v>
      </c>
      <c r="F56" s="10">
        <v>11.009174311926607</v>
      </c>
      <c r="G56" s="30"/>
      <c r="P56" s="44"/>
    </row>
    <row r="57" spans="1:16" ht="15.75" thickBot="1" x14ac:dyDescent="0.3">
      <c r="A57" s="9" t="s">
        <v>55</v>
      </c>
      <c r="B57" s="46">
        <v>861</v>
      </c>
      <c r="C57" s="46">
        <v>74</v>
      </c>
      <c r="D57" s="10">
        <f t="shared" si="0"/>
        <v>8.5946573751451805</v>
      </c>
      <c r="E57" s="46">
        <v>95</v>
      </c>
      <c r="F57" s="10">
        <v>11.033681765389082</v>
      </c>
      <c r="G57" s="30"/>
      <c r="P57" s="44"/>
    </row>
    <row r="58" spans="1:16" ht="15.75" thickBot="1" x14ac:dyDescent="0.3">
      <c r="A58" s="9" t="s">
        <v>56</v>
      </c>
      <c r="B58" s="46">
        <v>667</v>
      </c>
      <c r="C58" s="46">
        <v>143</v>
      </c>
      <c r="D58" s="10">
        <f t="shared" si="0"/>
        <v>21.439280359820089</v>
      </c>
      <c r="E58" s="46">
        <v>158</v>
      </c>
      <c r="F58" s="10">
        <v>23.68815592203898</v>
      </c>
      <c r="G58" s="30"/>
      <c r="P58" s="44"/>
    </row>
    <row r="59" spans="1:16" ht="15.75" thickBot="1" x14ac:dyDescent="0.3">
      <c r="A59" s="9" t="s">
        <v>57</v>
      </c>
      <c r="B59" s="46">
        <v>3363</v>
      </c>
      <c r="C59" s="46">
        <v>533</v>
      </c>
      <c r="D59" s="10">
        <f t="shared" si="0"/>
        <v>15.848944394885519</v>
      </c>
      <c r="E59" s="46">
        <v>536</v>
      </c>
      <c r="F59" s="10">
        <v>15.942891136228434</v>
      </c>
      <c r="G59" s="30"/>
      <c r="P59" s="44"/>
    </row>
    <row r="60" spans="1:16" ht="15.75" thickBot="1" x14ac:dyDescent="0.3">
      <c r="A60" s="9" t="s">
        <v>58</v>
      </c>
      <c r="B60" s="46">
        <v>5369</v>
      </c>
      <c r="C60" s="46">
        <v>354</v>
      </c>
      <c r="D60" s="10">
        <f t="shared" si="0"/>
        <v>6.593406593406594</v>
      </c>
      <c r="E60" s="46">
        <v>407</v>
      </c>
      <c r="F60" s="10">
        <v>7.581967213114754</v>
      </c>
      <c r="G60" s="30"/>
      <c r="P60" s="44"/>
    </row>
    <row r="61" spans="1:16" ht="15.75" thickBot="1" x14ac:dyDescent="0.3">
      <c r="A61" s="9" t="s">
        <v>59</v>
      </c>
      <c r="B61" s="46">
        <v>64</v>
      </c>
      <c r="C61" s="46">
        <v>7</v>
      </c>
      <c r="D61" s="10">
        <f t="shared" si="0"/>
        <v>10.9375</v>
      </c>
      <c r="E61" s="46">
        <v>16</v>
      </c>
      <c r="F61" s="10">
        <v>25</v>
      </c>
      <c r="G61" s="30"/>
      <c r="P61" s="44"/>
    </row>
    <row r="62" spans="1:16" ht="15.75" thickBot="1" x14ac:dyDescent="0.3">
      <c r="A62" s="9" t="s">
        <v>60</v>
      </c>
      <c r="B62" s="46">
        <v>1686</v>
      </c>
      <c r="C62" s="46">
        <v>264</v>
      </c>
      <c r="D62" s="10">
        <f t="shared" si="0"/>
        <v>15.658362989323843</v>
      </c>
      <c r="E62" s="46">
        <v>275</v>
      </c>
      <c r="F62" s="10">
        <v>16.31079478054567</v>
      </c>
      <c r="G62" s="30"/>
      <c r="P62" s="44"/>
    </row>
    <row r="63" spans="1:16" ht="15.75" thickBot="1" x14ac:dyDescent="0.3">
      <c r="A63" s="9" t="s">
        <v>61</v>
      </c>
      <c r="B63" s="46">
        <v>2304</v>
      </c>
      <c r="C63" s="46">
        <v>284</v>
      </c>
      <c r="D63" s="10">
        <f t="shared" si="0"/>
        <v>12.326388888888889</v>
      </c>
      <c r="E63" s="46">
        <v>275</v>
      </c>
      <c r="F63" s="10">
        <v>11.940946591402518</v>
      </c>
      <c r="G63" s="30"/>
      <c r="P63" s="44"/>
    </row>
    <row r="64" spans="1:16" ht="15.75" thickBot="1" x14ac:dyDescent="0.3">
      <c r="A64" s="9" t="s">
        <v>62</v>
      </c>
      <c r="B64" s="46">
        <v>934</v>
      </c>
      <c r="C64" s="46">
        <v>164</v>
      </c>
      <c r="D64" s="10">
        <f t="shared" si="0"/>
        <v>17.558886509635975</v>
      </c>
      <c r="E64" s="46">
        <v>140</v>
      </c>
      <c r="F64" s="10">
        <v>15.151515151515152</v>
      </c>
      <c r="G64" s="30"/>
      <c r="P64" s="44"/>
    </row>
    <row r="65" spans="1:16" ht="15.75" thickBot="1" x14ac:dyDescent="0.3">
      <c r="A65" s="9" t="s">
        <v>63</v>
      </c>
      <c r="B65" s="46">
        <v>2158</v>
      </c>
      <c r="C65" s="46">
        <v>310</v>
      </c>
      <c r="D65" s="10">
        <f t="shared" si="0"/>
        <v>14.365152919369786</v>
      </c>
      <c r="E65" s="46">
        <v>284</v>
      </c>
      <c r="F65" s="10">
        <v>13.408876298394713</v>
      </c>
      <c r="G65" s="30"/>
      <c r="P65" s="44"/>
    </row>
    <row r="66" spans="1:16" ht="15.75" thickBot="1" x14ac:dyDescent="0.3">
      <c r="A66" s="9" t="s">
        <v>64</v>
      </c>
      <c r="B66" s="46">
        <v>1012</v>
      </c>
      <c r="C66" s="46">
        <v>158</v>
      </c>
      <c r="D66" s="10">
        <f t="shared" si="0"/>
        <v>15.612648221343871</v>
      </c>
      <c r="E66" s="46">
        <v>111</v>
      </c>
      <c r="F66" s="10">
        <v>11.055776892430279</v>
      </c>
      <c r="G66" s="30"/>
      <c r="P66" s="44"/>
    </row>
    <row r="67" spans="1:16" ht="15.75" thickBot="1" x14ac:dyDescent="0.3">
      <c r="A67" s="9" t="s">
        <v>65</v>
      </c>
      <c r="B67" s="46">
        <v>2410</v>
      </c>
      <c r="C67" s="46">
        <v>281</v>
      </c>
      <c r="D67" s="10">
        <f t="shared" si="0"/>
        <v>11.659751037344398</v>
      </c>
      <c r="E67" s="46">
        <v>211</v>
      </c>
      <c r="F67" s="10">
        <v>8.9029535864978904</v>
      </c>
      <c r="G67" s="30"/>
      <c r="P67" s="44"/>
    </row>
    <row r="68" spans="1:16" ht="15.75" thickBot="1" x14ac:dyDescent="0.3">
      <c r="A68" s="9" t="s">
        <v>66</v>
      </c>
      <c r="B68" s="46">
        <v>5722</v>
      </c>
      <c r="C68" s="46">
        <v>563</v>
      </c>
      <c r="D68" s="10">
        <f t="shared" si="0"/>
        <v>9.8392170569730855</v>
      </c>
      <c r="E68" s="46">
        <v>651</v>
      </c>
      <c r="F68" s="10">
        <v>11.387091131712436</v>
      </c>
      <c r="G68" s="30"/>
      <c r="P68" s="44"/>
    </row>
    <row r="69" spans="1:16" ht="15.75" thickBot="1" x14ac:dyDescent="0.3">
      <c r="A69" s="9" t="s">
        <v>67</v>
      </c>
      <c r="B69" s="46">
        <v>1722</v>
      </c>
      <c r="C69" s="46">
        <v>204</v>
      </c>
      <c r="D69" s="10">
        <f t="shared" si="0"/>
        <v>11.846689895470384</v>
      </c>
      <c r="E69" s="46">
        <v>235</v>
      </c>
      <c r="F69" s="10">
        <v>13.750731421884144</v>
      </c>
      <c r="G69" s="30"/>
      <c r="P69" s="44"/>
    </row>
    <row r="70" spans="1:16" ht="15.75" thickBot="1" x14ac:dyDescent="0.3">
      <c r="A70" s="9" t="s">
        <v>68</v>
      </c>
      <c r="B70" s="46">
        <v>22314</v>
      </c>
      <c r="C70" s="46">
        <v>2980</v>
      </c>
      <c r="D70" s="10">
        <f t="shared" si="0"/>
        <v>13.35484449224702</v>
      </c>
      <c r="E70" s="46">
        <v>3104</v>
      </c>
      <c r="F70" s="10">
        <v>13.977574638627461</v>
      </c>
      <c r="G70" s="30"/>
      <c r="P70" s="44"/>
    </row>
    <row r="71" spans="1:16" ht="15.75" thickBot="1" x14ac:dyDescent="0.3">
      <c r="A71" s="9" t="s">
        <v>69</v>
      </c>
      <c r="B71" s="46">
        <v>1279</v>
      </c>
      <c r="C71" s="46">
        <v>109</v>
      </c>
      <c r="D71" s="10">
        <f t="shared" si="0"/>
        <v>8.522283033620015</v>
      </c>
      <c r="E71" s="46">
        <v>123</v>
      </c>
      <c r="F71" s="10">
        <v>9.9837662337662341</v>
      </c>
      <c r="G71" s="30"/>
      <c r="P71" s="44"/>
    </row>
    <row r="72" spans="1:16" ht="15.75" thickBot="1" x14ac:dyDescent="0.3">
      <c r="A72" s="9" t="s">
        <v>70</v>
      </c>
      <c r="B72" s="46">
        <v>8436</v>
      </c>
      <c r="C72" s="46">
        <v>1206</v>
      </c>
      <c r="D72" s="10">
        <f t="shared" ref="D72:D105" si="1">C72/B72*100</f>
        <v>14.295874822190612</v>
      </c>
      <c r="E72" s="46">
        <v>1203</v>
      </c>
      <c r="F72" s="10">
        <v>14.386510404209519</v>
      </c>
      <c r="G72" s="30"/>
      <c r="P72" s="44"/>
    </row>
    <row r="73" spans="1:16" ht="15.75" thickBot="1" x14ac:dyDescent="0.3">
      <c r="A73" s="9" t="s">
        <v>71</v>
      </c>
      <c r="B73" s="46">
        <v>878</v>
      </c>
      <c r="C73" s="46">
        <v>120</v>
      </c>
      <c r="D73" s="10">
        <f t="shared" si="1"/>
        <v>13.66742596810934</v>
      </c>
      <c r="E73" s="46">
        <v>101</v>
      </c>
      <c r="F73" s="10">
        <v>11.662817551963048</v>
      </c>
      <c r="G73" s="30"/>
      <c r="P73" s="44"/>
    </row>
    <row r="74" spans="1:16" ht="15.75" thickBot="1" x14ac:dyDescent="0.3">
      <c r="A74" s="9" t="s">
        <v>72</v>
      </c>
      <c r="B74" s="46">
        <v>2596</v>
      </c>
      <c r="C74" s="46">
        <v>409</v>
      </c>
      <c r="D74" s="10">
        <f t="shared" si="1"/>
        <v>15.755007704160246</v>
      </c>
      <c r="E74" s="46">
        <v>368</v>
      </c>
      <c r="F74" s="10">
        <v>14.403131115459884</v>
      </c>
      <c r="G74" s="30"/>
      <c r="P74" s="44"/>
    </row>
    <row r="75" spans="1:16" ht="15.75" thickBot="1" x14ac:dyDescent="0.3">
      <c r="A75" s="9" t="s">
        <v>73</v>
      </c>
      <c r="B75" s="46">
        <v>2820</v>
      </c>
      <c r="C75" s="46">
        <v>325</v>
      </c>
      <c r="D75" s="10">
        <f t="shared" si="1"/>
        <v>11.524822695035461</v>
      </c>
      <c r="E75" s="46">
        <v>314</v>
      </c>
      <c r="F75" s="10">
        <v>11.621021465581052</v>
      </c>
      <c r="G75" s="30"/>
      <c r="P75" s="44"/>
    </row>
    <row r="76" spans="1:16" ht="15.75" thickBot="1" x14ac:dyDescent="0.3">
      <c r="A76" s="9" t="s">
        <v>74</v>
      </c>
      <c r="B76" s="46">
        <v>7621</v>
      </c>
      <c r="C76" s="46">
        <v>1010</v>
      </c>
      <c r="D76" s="10">
        <f t="shared" si="1"/>
        <v>13.25285395617373</v>
      </c>
      <c r="E76" s="46">
        <v>1068</v>
      </c>
      <c r="F76" s="10">
        <v>14.084135566398523</v>
      </c>
      <c r="G76" s="30"/>
      <c r="P76" s="44"/>
    </row>
    <row r="77" spans="1:16" ht="15.75" thickBot="1" x14ac:dyDescent="0.3">
      <c r="A77" s="9" t="s">
        <v>75</v>
      </c>
      <c r="B77" s="46">
        <v>3935</v>
      </c>
      <c r="C77" s="46">
        <v>335</v>
      </c>
      <c r="D77" s="10">
        <f t="shared" si="1"/>
        <v>8.513341804320202</v>
      </c>
      <c r="E77" s="46">
        <v>338</v>
      </c>
      <c r="F77" s="10">
        <v>8.6467127142491691</v>
      </c>
      <c r="G77" s="30"/>
      <c r="P77" s="44"/>
    </row>
    <row r="78" spans="1:16" ht="15.75" thickBot="1" x14ac:dyDescent="0.3">
      <c r="A78" s="9" t="s">
        <v>76</v>
      </c>
      <c r="B78" s="46">
        <v>8414</v>
      </c>
      <c r="C78" s="46">
        <v>730</v>
      </c>
      <c r="D78" s="10">
        <f t="shared" si="1"/>
        <v>8.6760161635369624</v>
      </c>
      <c r="E78" s="46">
        <v>666</v>
      </c>
      <c r="F78" s="10">
        <v>7.9153791300213925</v>
      </c>
      <c r="G78" s="30"/>
      <c r="P78" s="44"/>
    </row>
    <row r="79" spans="1:16" ht="15.75" thickBot="1" x14ac:dyDescent="0.3">
      <c r="A79" s="9" t="s">
        <v>77</v>
      </c>
      <c r="B79" s="46">
        <v>79</v>
      </c>
      <c r="C79" s="46">
        <v>8</v>
      </c>
      <c r="D79" s="10">
        <f t="shared" si="1"/>
        <v>10.126582278481013</v>
      </c>
      <c r="E79" s="46">
        <v>10</v>
      </c>
      <c r="F79" s="10">
        <v>12.658227848101266</v>
      </c>
      <c r="G79" s="30"/>
      <c r="P79" s="44"/>
    </row>
    <row r="80" spans="1:16" ht="15.75" thickBot="1" x14ac:dyDescent="0.3">
      <c r="A80" s="9" t="s">
        <v>78</v>
      </c>
      <c r="B80" s="46">
        <v>7561</v>
      </c>
      <c r="C80" s="46">
        <v>1006</v>
      </c>
      <c r="D80" s="10">
        <f t="shared" si="1"/>
        <v>13.3051183705859</v>
      </c>
      <c r="E80" s="46">
        <v>917</v>
      </c>
      <c r="F80" s="10">
        <v>12.223407091442281</v>
      </c>
      <c r="G80" s="30"/>
      <c r="P80" s="44"/>
    </row>
    <row r="81" spans="1:16" ht="15.75" thickBot="1" x14ac:dyDescent="0.3">
      <c r="A81" s="9" t="s">
        <v>79</v>
      </c>
      <c r="B81" s="46">
        <v>2868</v>
      </c>
      <c r="C81" s="46">
        <v>302</v>
      </c>
      <c r="D81" s="10">
        <f t="shared" si="1"/>
        <v>10.529986052998606</v>
      </c>
      <c r="E81" s="46">
        <v>338</v>
      </c>
      <c r="F81" s="10">
        <v>12.058508740635034</v>
      </c>
      <c r="G81" s="30"/>
      <c r="P81" s="44"/>
    </row>
    <row r="82" spans="1:16" ht="15.75" thickBot="1" x14ac:dyDescent="0.3">
      <c r="A82" s="9" t="s">
        <v>80</v>
      </c>
      <c r="B82" s="46">
        <v>2971</v>
      </c>
      <c r="C82" s="46">
        <v>385</v>
      </c>
      <c r="D82" s="10">
        <f t="shared" si="1"/>
        <v>12.958599798047796</v>
      </c>
      <c r="E82" s="46">
        <v>352</v>
      </c>
      <c r="F82" s="10">
        <v>11.804158283031523</v>
      </c>
      <c r="G82" s="30"/>
      <c r="P82" s="44"/>
    </row>
    <row r="83" spans="1:16" ht="15.75" thickBot="1" x14ac:dyDescent="0.3">
      <c r="A83" s="9" t="s">
        <v>81</v>
      </c>
      <c r="B83" s="46">
        <v>8690</v>
      </c>
      <c r="C83" s="46">
        <v>910</v>
      </c>
      <c r="D83" s="10">
        <f t="shared" si="1"/>
        <v>10.471806674338319</v>
      </c>
      <c r="E83" s="46">
        <v>856</v>
      </c>
      <c r="F83" s="10">
        <v>9.9074074074074083</v>
      </c>
      <c r="G83" s="30"/>
      <c r="P83" s="44"/>
    </row>
    <row r="84" spans="1:16" ht="15.75" thickBot="1" x14ac:dyDescent="0.3">
      <c r="A84" s="9" t="s">
        <v>82</v>
      </c>
      <c r="B84" s="46">
        <v>1448</v>
      </c>
      <c r="C84" s="46">
        <v>134</v>
      </c>
      <c r="D84" s="10">
        <f t="shared" si="1"/>
        <v>9.2541436464088402</v>
      </c>
      <c r="E84" s="46">
        <v>115</v>
      </c>
      <c r="F84" s="10">
        <v>7.9419889502762437</v>
      </c>
      <c r="G84" s="30"/>
      <c r="P84" s="44"/>
    </row>
    <row r="85" spans="1:16" ht="15.75" thickBot="1" x14ac:dyDescent="0.3">
      <c r="A85" s="9" t="s">
        <v>83</v>
      </c>
      <c r="B85" s="46">
        <v>1830</v>
      </c>
      <c r="C85" s="46">
        <v>183</v>
      </c>
      <c r="D85" s="10">
        <f t="shared" si="1"/>
        <v>10</v>
      </c>
      <c r="E85" s="46">
        <v>164</v>
      </c>
      <c r="F85" s="10">
        <v>8.9617486338797825</v>
      </c>
      <c r="G85" s="30"/>
      <c r="P85" s="44"/>
    </row>
    <row r="86" spans="1:16" ht="15.75" thickBot="1" x14ac:dyDescent="0.3">
      <c r="A86" s="9" t="s">
        <v>84</v>
      </c>
      <c r="B86" s="46">
        <v>523</v>
      </c>
      <c r="C86" s="46">
        <v>51</v>
      </c>
      <c r="D86" s="10">
        <f t="shared" si="1"/>
        <v>9.7514340344168247</v>
      </c>
      <c r="E86" s="46">
        <v>51</v>
      </c>
      <c r="F86" s="10">
        <v>9.7514340344168247</v>
      </c>
      <c r="G86" s="30"/>
      <c r="P86" s="44"/>
    </row>
    <row r="87" spans="1:16" ht="15.75" thickBot="1" x14ac:dyDescent="0.3">
      <c r="A87" s="9" t="s">
        <v>85</v>
      </c>
      <c r="B87" s="46">
        <v>1657</v>
      </c>
      <c r="C87" s="46">
        <v>196</v>
      </c>
      <c r="D87" s="10">
        <f t="shared" si="1"/>
        <v>11.828605914302956</v>
      </c>
      <c r="E87" s="46">
        <v>252</v>
      </c>
      <c r="F87" s="10">
        <v>15.026833631484795</v>
      </c>
      <c r="G87" s="30"/>
      <c r="P87" s="44"/>
    </row>
    <row r="88" spans="1:16" ht="15.75" thickBot="1" x14ac:dyDescent="0.3">
      <c r="A88" s="9" t="s">
        <v>86</v>
      </c>
      <c r="B88" s="46">
        <v>3731</v>
      </c>
      <c r="C88" s="46">
        <v>448</v>
      </c>
      <c r="D88" s="10">
        <f t="shared" si="1"/>
        <v>12.007504690431519</v>
      </c>
      <c r="E88" s="46">
        <v>424</v>
      </c>
      <c r="F88" s="10">
        <v>11.651552624347348</v>
      </c>
      <c r="G88" s="30"/>
      <c r="P88" s="44"/>
    </row>
    <row r="89" spans="1:16" ht="15.75" thickBot="1" x14ac:dyDescent="0.3">
      <c r="A89" s="9" t="s">
        <v>87</v>
      </c>
      <c r="B89" s="46">
        <v>1891</v>
      </c>
      <c r="C89" s="46">
        <v>284</v>
      </c>
      <c r="D89" s="10">
        <f t="shared" si="1"/>
        <v>15.01850872554204</v>
      </c>
      <c r="E89" s="46">
        <v>246</v>
      </c>
      <c r="F89" s="10">
        <v>13.516483516483516</v>
      </c>
      <c r="G89" s="30"/>
      <c r="P89" s="44"/>
    </row>
    <row r="90" spans="1:16" ht="15.75" thickBot="1" x14ac:dyDescent="0.3">
      <c r="A90" s="9" t="s">
        <v>88</v>
      </c>
      <c r="B90" s="46">
        <v>9002</v>
      </c>
      <c r="C90" s="46">
        <v>1031</v>
      </c>
      <c r="D90" s="10">
        <f t="shared" si="1"/>
        <v>11.453010442123974</v>
      </c>
      <c r="E90" s="46">
        <v>1026</v>
      </c>
      <c r="F90" s="10">
        <v>11.498374985991259</v>
      </c>
      <c r="G90" s="30"/>
      <c r="P90" s="44"/>
    </row>
    <row r="91" spans="1:16" ht="15.75" thickBot="1" x14ac:dyDescent="0.3">
      <c r="A91" s="9" t="s">
        <v>89</v>
      </c>
      <c r="B91" s="46">
        <v>1899</v>
      </c>
      <c r="C91" s="46">
        <v>321</v>
      </c>
      <c r="D91" s="10">
        <f t="shared" si="1"/>
        <v>16.903633491311215</v>
      </c>
      <c r="E91" s="46">
        <v>288</v>
      </c>
      <c r="F91" s="10">
        <v>15.165876777251185</v>
      </c>
      <c r="G91" s="30"/>
      <c r="P91" s="44"/>
    </row>
    <row r="92" spans="1:16" ht="15.75" thickBot="1" x14ac:dyDescent="0.3">
      <c r="A92" s="9" t="s">
        <v>90</v>
      </c>
      <c r="B92" s="46">
        <v>2021</v>
      </c>
      <c r="C92" s="46">
        <v>249</v>
      </c>
      <c r="D92" s="10">
        <f t="shared" si="1"/>
        <v>12.320633349826817</v>
      </c>
      <c r="E92" s="46">
        <v>247</v>
      </c>
      <c r="F92" s="10">
        <v>12.221672439386442</v>
      </c>
      <c r="G92" s="30"/>
      <c r="P92" s="44"/>
    </row>
    <row r="93" spans="1:16" ht="15.75" thickBot="1" x14ac:dyDescent="0.3">
      <c r="A93" s="9" t="s">
        <v>91</v>
      </c>
      <c r="B93" s="46">
        <v>7480</v>
      </c>
      <c r="C93" s="46">
        <v>594</v>
      </c>
      <c r="D93" s="10">
        <f t="shared" si="1"/>
        <v>7.9411764705882346</v>
      </c>
      <c r="E93" s="46">
        <v>503</v>
      </c>
      <c r="F93" s="10">
        <v>6.7345026107912709</v>
      </c>
      <c r="G93" s="30"/>
      <c r="P93" s="44"/>
    </row>
    <row r="94" spans="1:16" ht="15.75" thickBot="1" x14ac:dyDescent="0.3">
      <c r="A94" s="9" t="s">
        <v>92</v>
      </c>
      <c r="B94" s="46">
        <v>515</v>
      </c>
      <c r="C94" s="46">
        <v>33</v>
      </c>
      <c r="D94" s="10">
        <f t="shared" si="1"/>
        <v>6.407766990291262</v>
      </c>
      <c r="E94" s="46">
        <v>27</v>
      </c>
      <c r="F94" s="10">
        <v>5.2427184466019421</v>
      </c>
      <c r="G94" s="30"/>
      <c r="P94" s="44"/>
    </row>
    <row r="95" spans="1:16" ht="15.75" thickBot="1" x14ac:dyDescent="0.3">
      <c r="A95" s="9" t="s">
        <v>93</v>
      </c>
      <c r="B95" s="46">
        <v>3004</v>
      </c>
      <c r="C95" s="46">
        <v>434</v>
      </c>
      <c r="D95" s="10">
        <f t="shared" si="1"/>
        <v>14.447403462050598</v>
      </c>
      <c r="E95" s="46">
        <v>460</v>
      </c>
      <c r="F95" s="10">
        <v>15.431063401543108</v>
      </c>
      <c r="G95" s="30"/>
      <c r="P95" s="44"/>
    </row>
    <row r="96" spans="1:16" ht="15.75" thickBot="1" x14ac:dyDescent="0.3">
      <c r="A96" s="9" t="s">
        <v>94</v>
      </c>
      <c r="B96" s="46">
        <v>2581</v>
      </c>
      <c r="C96" s="46">
        <v>309</v>
      </c>
      <c r="D96" s="10">
        <f t="shared" si="1"/>
        <v>11.972103835722587</v>
      </c>
      <c r="E96" s="46">
        <v>263</v>
      </c>
      <c r="F96" s="10">
        <v>10.528422738190553</v>
      </c>
      <c r="G96" s="30"/>
      <c r="P96" s="44"/>
    </row>
    <row r="97" spans="1:16" ht="15.75" thickBot="1" x14ac:dyDescent="0.3">
      <c r="A97" s="9" t="s">
        <v>95</v>
      </c>
      <c r="B97" s="46">
        <v>9510</v>
      </c>
      <c r="C97" s="46">
        <v>1084</v>
      </c>
      <c r="D97" s="10">
        <f t="shared" si="1"/>
        <v>11.398527865404837</v>
      </c>
      <c r="E97" s="46">
        <v>1128</v>
      </c>
      <c r="F97" s="10">
        <v>11.830099632931306</v>
      </c>
      <c r="G97" s="30"/>
      <c r="P97" s="44"/>
    </row>
    <row r="98" spans="1:16" ht="15.75" thickBot="1" x14ac:dyDescent="0.3">
      <c r="A98" s="9" t="s">
        <v>108</v>
      </c>
      <c r="B98" s="46">
        <v>1664</v>
      </c>
      <c r="C98" s="46">
        <v>267</v>
      </c>
      <c r="D98" s="10">
        <f t="shared" si="1"/>
        <v>16.045673076923077</v>
      </c>
      <c r="E98" s="46">
        <v>219</v>
      </c>
      <c r="F98" s="10">
        <v>13.704630788485609</v>
      </c>
      <c r="G98" s="30"/>
      <c r="P98" s="44"/>
    </row>
    <row r="99" spans="1:16" ht="15.75" thickBot="1" x14ac:dyDescent="0.3">
      <c r="A99" s="9" t="s">
        <v>96</v>
      </c>
      <c r="B99" s="46">
        <v>7015</v>
      </c>
      <c r="C99" s="46">
        <v>998</v>
      </c>
      <c r="D99" s="10">
        <f t="shared" si="1"/>
        <v>14.226657163221667</v>
      </c>
      <c r="E99" s="46">
        <v>975</v>
      </c>
      <c r="F99" s="10">
        <v>14.3213866039953</v>
      </c>
      <c r="G99" s="30"/>
      <c r="P99" s="44"/>
    </row>
    <row r="100" spans="1:16" ht="15.75" thickBot="1" x14ac:dyDescent="0.3">
      <c r="A100" s="9" t="s">
        <v>97</v>
      </c>
      <c r="B100" s="46">
        <v>2984</v>
      </c>
      <c r="C100" s="46">
        <v>267</v>
      </c>
      <c r="D100" s="10">
        <f t="shared" si="1"/>
        <v>8.947721179624665</v>
      </c>
      <c r="E100" s="46">
        <v>272</v>
      </c>
      <c r="F100" s="10">
        <v>9.1152815013404833</v>
      </c>
      <c r="G100" s="30"/>
      <c r="P100" s="44"/>
    </row>
    <row r="101" spans="1:16" ht="15.75" thickBot="1" x14ac:dyDescent="0.3">
      <c r="A101" s="9" t="s">
        <v>98</v>
      </c>
      <c r="B101" s="46">
        <v>175</v>
      </c>
      <c r="C101" s="46">
        <v>2</v>
      </c>
      <c r="D101" s="10">
        <f t="shared" si="1"/>
        <v>1.1428571428571428</v>
      </c>
      <c r="E101" s="46">
        <v>0</v>
      </c>
      <c r="F101" s="10">
        <v>0</v>
      </c>
      <c r="G101" s="30"/>
      <c r="P101" s="44"/>
    </row>
    <row r="102" spans="1:16" ht="15.75" thickBot="1" x14ac:dyDescent="0.3">
      <c r="A102" s="9" t="s">
        <v>99</v>
      </c>
      <c r="B102" s="46">
        <v>5296</v>
      </c>
      <c r="C102" s="46">
        <v>614</v>
      </c>
      <c r="D102" s="10">
        <f t="shared" si="1"/>
        <v>11.593655589123868</v>
      </c>
      <c r="E102" s="46">
        <v>604</v>
      </c>
      <c r="F102" s="10">
        <v>11.452408039438756</v>
      </c>
      <c r="G102" s="30"/>
      <c r="P102" s="44"/>
    </row>
    <row r="103" spans="1:16" ht="15.75" thickBot="1" x14ac:dyDescent="0.3">
      <c r="A103" s="9" t="s">
        <v>100</v>
      </c>
      <c r="B103" s="46">
        <v>23216</v>
      </c>
      <c r="C103" s="46">
        <v>3261</v>
      </c>
      <c r="D103" s="10">
        <f t="shared" si="1"/>
        <v>14.046347346657479</v>
      </c>
      <c r="E103" s="46">
        <v>3359</v>
      </c>
      <c r="F103" s="10">
        <v>14.557510618011616</v>
      </c>
      <c r="G103" s="30"/>
      <c r="P103" s="44"/>
    </row>
    <row r="104" spans="1:16" ht="15.75" thickBot="1" x14ac:dyDescent="0.3">
      <c r="A104" s="9" t="s">
        <v>101</v>
      </c>
      <c r="B104" s="46">
        <v>40793</v>
      </c>
      <c r="C104" s="46">
        <v>5135</v>
      </c>
      <c r="D104" s="10">
        <f t="shared" si="1"/>
        <v>12.587944010001717</v>
      </c>
      <c r="E104" s="46">
        <v>5517</v>
      </c>
      <c r="F104" s="10">
        <v>13.661012752259502</v>
      </c>
      <c r="G104" s="30"/>
      <c r="P104" s="44"/>
    </row>
    <row r="105" spans="1:16" ht="15.75" thickBot="1" x14ac:dyDescent="0.3">
      <c r="A105" s="14" t="s">
        <v>109</v>
      </c>
      <c r="B105" s="15">
        <v>509887</v>
      </c>
      <c r="C105" s="15">
        <v>55282</v>
      </c>
      <c r="D105" s="16">
        <f t="shared" si="1"/>
        <v>10.842010092432245</v>
      </c>
      <c r="E105" s="15">
        <v>56105</v>
      </c>
      <c r="F105" s="16">
        <v>11.1</v>
      </c>
      <c r="G105" s="30"/>
    </row>
    <row r="106" spans="1:16" x14ac:dyDescent="0.25">
      <c r="A106" s="5" t="s">
        <v>147</v>
      </c>
    </row>
  </sheetData>
  <mergeCells count="3">
    <mergeCell ref="B5:D5"/>
    <mergeCell ref="E5:F5"/>
    <mergeCell ref="A4:E4"/>
  </mergeCells>
  <hyperlinks>
    <hyperlink ref="A1" location="Forside!A1" display="Til forside" xr:uid="{727C2BAE-533C-47BB-A4AE-5822E0A1E7E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Forside</vt:lpstr>
      <vt:lpstr>Tabel 1</vt:lpstr>
      <vt:lpstr>Tabel 2</vt:lpstr>
      <vt:lpstr>Bilagstabel 1</vt:lpstr>
      <vt:lpstr>Bilagstabel 2</vt:lpstr>
      <vt:lpstr>Tabel_11</vt:lpstr>
      <vt:lpstr>'Bilagstabel 1'!Udskriftsområde</vt:lpstr>
      <vt:lpstr>'Tabel 1'!Udskriftsområde</vt:lpstr>
      <vt:lpstr>'Bilagstabel 1'!Udskriftstitler</vt:lpstr>
      <vt:lpstr>'Tabel 1'!Udskriftstitler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mmj</dc:creator>
  <cp:lastModifiedBy>Henning Kjær Rasmussen</cp:lastModifiedBy>
  <cp:lastPrinted>2017-03-24T08:03:13Z</cp:lastPrinted>
  <dcterms:created xsi:type="dcterms:W3CDTF">2016-01-11T13:11:12Z</dcterms:created>
  <dcterms:modified xsi:type="dcterms:W3CDTF">2023-03-09T12:58:28Z</dcterms:modified>
</cp:coreProperties>
</file>